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Area" localSheetId="0">'F1_ESF'!$B$2:$G$88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<sst xmlns="http://schemas.openxmlformats.org/spreadsheetml/2006/main" count="131" uniqueCount="128">
  <si>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</si>
  <si>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</si>
  <si>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</si>
  <si>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</si>
  <si>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</si>
  <si>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</si>
  <si>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</si>
  <si>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</si>
  <si>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</si>
  <si>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</si>
  <si>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</si>
  <si>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</si>
  <si>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</si>
  <si>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</si>
  <si>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</si>
  <si>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</si>
  <si>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</si>
  <si>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</si>
  <si>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</si>
  <si>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</si>
  <si>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</si>
  <si>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</si>
  <si>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</si>
  <si>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</si>
  <si>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</si>
  <si>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</si>
  <si>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</si>
  <si>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</si>
  <si>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</si>
  <si>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</si>
  <si>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</si>
  <si>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</si>
  <si>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</si>
  <si>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</si>
  <si>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</si>
  <si>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</si>
  <si>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</si>
  <si>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</si>
  <si>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</si>
  <si>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</si>
  <si>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</si>
  <si>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</si>
  <si>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</si>
  <si>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</si>
  <si>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</si>
  <si>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</si>
  <si>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</si>
  <si>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</si>
  <si>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</si>
  <si>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</si>
  <si>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</si>
  <si>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</si>
  <si>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</si>
  <si>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</si>
  <si>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</si>
  <si>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</si>
  <si>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</si>
  <si>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</si>
  <si>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</si>
  <si>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</si>
  <si>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</si>
  <si>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</si>
  <si>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</si>
  <si>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</si>
  <si>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</si>
  <si>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</si>
  <si>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</si>
  <si>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</si>
  <si>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</si>
  <si>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</si>
  <si>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</si>
  <si>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</si>
  <si>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</si>
  <si>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</si>
  <si>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</si>
  <si>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</si>
  <si>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</si>
  <si>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</si>
  <si>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</si>
  <si>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</si>
  <si>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</si>
  <si>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</si>
  <si>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</si>
  <si>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</si>
  <si>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</si>
  <si>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</si>
  <si>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</si>
  <si>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</si>
  <si>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</si>
  <si>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</si>
  <si>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</si>
  <si>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</si>
  <si>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</si>
  <si>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</si>
  <si>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</si>
  <si>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</si>
  <si>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</si>
  <si>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</si>
  <si>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</si>
  <si>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</si>
  <si>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</si>
  <si>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</si>
  <si>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</si>
  <si>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</si>
  <si>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</si>
  <si>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</si>
  <si>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</si>
  <si>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</si>
  <si>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</si>
  <si>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</si>
  <si>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</si>
  <si>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</si>
  <si>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</si>
  <si>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</si>
  <si>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</si>
  <si>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</si>
  <si>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</si>
  <si>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</si>
  <si>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</si>
  <si>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</si>
  <si>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2018 y al 31 de Diciembre de 2019 (b)</t>
  </si>
  <si>
    <t>2019 (d)</t>
  </si>
  <si>
    <t>31 de diciembre de 2018 (e)</t>
  </si>
  <si>
    <t>SECRETARÍA EJECUTIVA DEL SISTEMA ESTATAL ANTICORRUPCIÓN (a)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</si>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</sst>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2" fillId="33" borderId="0" xfId="0" applyFont="1" applyFill="1" applyAlignment="1">
      <alignment/>
    </xf>
    <xf numFmtId="0" fontId="43" fillId="33" borderId="14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0" fillId="0" borderId="0" xfId="0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43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0" fillId="34" borderId="15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9" xfId="0" applyFont="1" applyFill="1" applyBorder="1" applyAlignment="1">
      <alignment horizontal="center" vertical="center" wrapText="1"/>
    </xf>
    <xf numFmtId="0" fontId="40" fillId="34" borderId="2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438150</xdr:colOff>
      <xdr:row>1</xdr:row>
      <xdr:rowOff>47625</xdr:rowOff>
    </xdr:from>
    <xdr:to>
      <xdr:col>6</xdr:col>
      <xdr:colOff>847725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0" y="219075"/>
          <a:ext cx="409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8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B2" sqref="B2:G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9" t="s">
        <v>123</v>
      </c>
      <c r="C2" s="30"/>
      <c r="D2" s="30"/>
      <c r="E2" s="30"/>
      <c r="F2" s="30"/>
      <c r="G2" s="31"/>
    </row>
    <row r="3" spans="2:7" ht="12.75">
      <c r="B3" s="32" t="s">
        <v>0</v>
      </c>
      <c r="C3" s="33"/>
      <c r="D3" s="33"/>
      <c r="E3" s="33"/>
      <c r="F3" s="33"/>
      <c r="G3" s="34"/>
    </row>
    <row r="4" spans="2:7" ht="12.75">
      <c r="B4" s="32" t="s">
        <v>120</v>
      </c>
      <c r="C4" s="33"/>
      <c r="D4" s="33"/>
      <c r="E4" s="33"/>
      <c r="F4" s="33"/>
      <c r="G4" s="34"/>
    </row>
    <row r="5" spans="2:7" ht="13.5" thickBot="1">
      <c r="B5" s="35" t="s">
        <v>1</v>
      </c>
      <c r="C5" s="36"/>
      <c r="D5" s="36"/>
      <c r="E5" s="36"/>
      <c r="F5" s="36"/>
      <c r="G5" s="37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5313968.65</v>
      </c>
      <c r="D9" s="9">
        <f>SUM(D10:D16)</f>
        <v>0</v>
      </c>
      <c r="E9" s="11" t="s">
        <v>8</v>
      </c>
      <c r="F9" s="9">
        <f>SUM(F10:F18)</f>
        <v>706009.55</v>
      </c>
      <c r="G9" s="9">
        <f>SUM(G10:G18)</f>
        <v>2142942.17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326062.49</v>
      </c>
      <c r="G10" s="9">
        <v>101833.33</v>
      </c>
    </row>
    <row r="11" spans="2:7" ht="12.75">
      <c r="B11" s="12" t="s">
        <v>11</v>
      </c>
      <c r="C11" s="9">
        <v>5313968.65</v>
      </c>
      <c r="D11" s="9">
        <v>0</v>
      </c>
      <c r="E11" s="13" t="s">
        <v>12</v>
      </c>
      <c r="F11" s="9">
        <v>61461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318486.06</v>
      </c>
      <c r="G16" s="9">
        <v>0</v>
      </c>
    </row>
    <row r="17" spans="2:7" ht="12.75">
      <c r="B17" s="10" t="s">
        <v>23</v>
      </c>
      <c r="C17" s="9">
        <f>SUM(C18:C24)</f>
        <v>50345.65</v>
      </c>
      <c r="D17" s="9">
        <f>SUM(D18:D24)</f>
        <v>2537726.71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2041108.84</v>
      </c>
    </row>
    <row r="19" spans="2:7" ht="12.75">
      <c r="B19" s="12" t="s">
        <v>27</v>
      </c>
      <c r="C19" s="9">
        <v>0</v>
      </c>
      <c r="D19" s="9">
        <v>2537726.71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50045.6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300.05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5364314.300000001</v>
      </c>
      <c r="D47" s="9">
        <f>D9+D17+D25+D31+D37+D38+D41</f>
        <v>2537726.71</v>
      </c>
      <c r="E47" s="8" t="s">
        <v>82</v>
      </c>
      <c r="F47" s="9">
        <f>F9+F19+F23+F26+F27+F31+F38+F42</f>
        <v>706009.55</v>
      </c>
      <c r="G47" s="9">
        <f>G9+G19+G23+G26+G27+G31+G38+G42</f>
        <v>2142942.17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464304.77</v>
      </c>
      <c r="D53" s="9">
        <v>0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77531.41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-98513.06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706009.55</v>
      </c>
      <c r="G59" s="9">
        <f>G47+G57</f>
        <v>2142942.17</v>
      </c>
    </row>
    <row r="60" spans="2:7" ht="25.5">
      <c r="B60" s="6" t="s">
        <v>102</v>
      </c>
      <c r="C60" s="9">
        <f>SUM(C50:C58)</f>
        <v>443323.12000000005</v>
      </c>
      <c r="D60" s="9">
        <f>SUM(D50:D58)</f>
        <v>0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5807637.420000001</v>
      </c>
      <c r="D62" s="9">
        <f>D47+D60</f>
        <v>2537726.71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66102.16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66102.16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5035525.71</v>
      </c>
      <c r="G68" s="9">
        <f>SUM(G69:G73)</f>
        <v>394784.54</v>
      </c>
    </row>
    <row r="69" spans="2:7" ht="12.75">
      <c r="B69" s="10"/>
      <c r="C69" s="9"/>
      <c r="D69" s="9"/>
      <c r="E69" s="11" t="s">
        <v>110</v>
      </c>
      <c r="F69" s="9">
        <v>4640741.17</v>
      </c>
      <c r="G69" s="9">
        <v>394784.54</v>
      </c>
    </row>
    <row r="70" spans="2:7" ht="12.75">
      <c r="B70" s="10"/>
      <c r="C70" s="9"/>
      <c r="D70" s="9"/>
      <c r="E70" s="11" t="s">
        <v>111</v>
      </c>
      <c r="F70" s="9">
        <v>394784.54</v>
      </c>
      <c r="G70" s="9">
        <v>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5101627.87</v>
      </c>
      <c r="G79" s="9">
        <f>G63+G68+G75</f>
        <v>394784.54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5807637.42</v>
      </c>
      <c r="G81" s="9">
        <f>G59+G79</f>
        <v>2537726.71</v>
      </c>
    </row>
    <row r="82" spans="2:7" ht="13.5" thickBot="1">
      <c r="B82" s="16"/>
      <c r="C82" s="17"/>
      <c r="D82" s="17"/>
      <c r="E82" s="18"/>
      <c r="F82" s="19"/>
      <c r="G82" s="19"/>
    </row>
    <row r="86" spans="3:9" ht="12.75">
      <c r="C86" s="25"/>
      <c r="D86" s="25"/>
      <c r="G86" s="25"/>
      <c r="H86" s="26"/>
      <c r="I86" s="26"/>
    </row>
    <row r="87" spans="2:9" s="20" customFormat="1" ht="15" customHeight="1">
      <c r="B87" s="21" t="s">
        <v>124</v>
      </c>
      <c r="C87" s="27"/>
      <c r="D87" s="28"/>
      <c r="E87" s="21" t="s">
        <v>125</v>
      </c>
      <c r="G87" s="27"/>
      <c r="H87" s="28"/>
      <c r="I87" s="28"/>
    </row>
    <row r="88" spans="2:9" s="20" customFormat="1" ht="15" customHeight="1">
      <c r="B88" s="22" t="s">
        <v>126</v>
      </c>
      <c r="C88" s="23"/>
      <c r="D88" s="24"/>
      <c r="E88" s="22" t="s">
        <v>127</v>
      </c>
      <c r="G88" s="23"/>
      <c r="H88" s="24"/>
      <c r="I88" s="24"/>
    </row>
  </sheetData>
  <sheetProtection/>
  <mergeCells count="4">
    <mergeCell ref="B2:G2"/>
    <mergeCell ref="B3:G3"/>
    <mergeCell ref="B4:G4"/>
    <mergeCell ref="B5:G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54" r:id="rId2"/>
  <ignoredErrors>
    <ignoredError sqref="C31:D31 F23:G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kmoreno</cp:lastModifiedBy>
  <cp:lastPrinted>2020-02-19T22:36:33Z</cp:lastPrinted>
  <dcterms:created xsi:type="dcterms:W3CDTF">2016-10-11T18:36:49Z</dcterms:created>
  <dcterms:modified xsi:type="dcterms:W3CDTF">2020-02-19T22:55:24Z</dcterms:modified>
  <cp:category/>
  <cp:version/>
  <cp:contentType/>
  <cp:contentStatus/>
</cp:coreProperties>
</file>