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<sst xmlns="http://schemas.openxmlformats.org/spreadsheetml/2006/main" count="69" uniqueCount="58">
  <si>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</si>
  <si>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</si>
  <si>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</si>
  <si>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</si>
  <si>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</si>
  <si>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</si>
  <si>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</si>
  <si>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</si>
  <si>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</si>
  <si>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</si>
  <si>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</si>
  <si>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</si>
  <si>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</si>
  <si>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</si>
  <si>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</si>
  <si>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</si>
  <si>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</si>
  <si>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</si>
  <si>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</si>
  <si>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</si>
  <si>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</si>
  <si>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</si>
  <si>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</si>
  <si>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</si>
  <si>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</si>
  <si>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</si>
  <si>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</si>
  <si>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</si>
  <si>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</si>
  <si>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</si>
  <si>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</si>
  <si>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</si>
  <si>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</si>
  <si>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</si>
  <si>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</si>
  <si>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</si>
  <si>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</si>
  <si>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</si>
  <si>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</si>
  <si>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</si>
  <si>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</si>
  <si>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</si>
  <si>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</si>
  <si>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</si>
  <si>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</si>
  <si>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</si>
  <si>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</si>
  <si>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</si>
  <si>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</si>
  <si>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</si>
  <si>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</si>
  <si>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 xml:space="preserve"> </t>
  </si>
  <si>
    <t>Del 1 de Enero al 31 de Marzo de 2020 y 2019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</si>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</sst>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 horizontal="centerContinuous"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2</xdr:row>
      <xdr:rowOff>85725</xdr:rowOff>
    </xdr:from>
    <xdr:to>
      <xdr:col>15</xdr:col>
      <xdr:colOff>590550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390525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tabSelected="1" zoomScalePageLayoutView="0" workbookViewId="0" topLeftCell="A1">
      <selection activeCell="B5" sqref="B5:Q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19.8515625" style="3" customWidth="1"/>
    <col min="7" max="7" width="13.8515625" style="16" customWidth="1"/>
    <col min="8" max="8" width="14.421875" style="16" customWidth="1"/>
    <col min="9" max="9" width="7.7109375" style="3" customWidth="1"/>
    <col min="10" max="11" width="3.7109375" style="4" customWidth="1"/>
    <col min="12" max="13" width="18.7109375" style="4" customWidth="1"/>
    <col min="14" max="14" width="14.7109375" style="4" customWidth="1"/>
    <col min="15" max="15" width="13.8515625" style="4" customWidth="1"/>
    <col min="16" max="16" width="15.0039062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1" t="s">
        <v>51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2"/>
      <c r="Q2" s="2"/>
    </row>
    <row r="3" spans="2:17" ht="15" customHeight="1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5" customHeight="1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17" ht="15" customHeight="1">
      <c r="B5" s="61" t="s">
        <v>52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17" ht="15" customHeight="1"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6" s="1" customFormat="1" ht="12">
      <c r="A7" s="49"/>
      <c r="B7" s="50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8"/>
    </row>
    <row r="8" spans="1:9" s="1" customFormat="1" ht="12">
      <c r="A8" s="3"/>
      <c r="B8" s="3"/>
      <c r="C8" s="6"/>
      <c r="D8" s="5"/>
      <c r="E8" s="6"/>
      <c r="F8" s="6"/>
      <c r="G8" s="7"/>
      <c r="H8" s="7"/>
      <c r="I8" s="5"/>
    </row>
    <row r="9" spans="1:17" s="1" customFormat="1" ht="12">
      <c r="A9" s="8"/>
      <c r="B9" s="66" t="s">
        <v>2</v>
      </c>
      <c r="C9" s="67"/>
      <c r="D9" s="67"/>
      <c r="E9" s="67"/>
      <c r="F9" s="9"/>
      <c r="G9" s="10">
        <v>2020</v>
      </c>
      <c r="H9" s="10">
        <v>2019</v>
      </c>
      <c r="I9" s="11"/>
      <c r="J9" s="67" t="s">
        <v>2</v>
      </c>
      <c r="K9" s="67"/>
      <c r="L9" s="67"/>
      <c r="M9" s="67"/>
      <c r="N9" s="9"/>
      <c r="O9" s="10">
        <v>2020</v>
      </c>
      <c r="P9" s="10">
        <v>2019</v>
      </c>
      <c r="Q9" s="12"/>
    </row>
    <row r="10" spans="1:17" s="1" customFormat="1" ht="12">
      <c r="A10" s="3"/>
      <c r="B10" s="42"/>
      <c r="C10" s="3"/>
      <c r="D10" s="13"/>
      <c r="E10" s="13"/>
      <c r="F10" s="13"/>
      <c r="G10" s="14"/>
      <c r="H10" s="14"/>
      <c r="I10" s="3"/>
      <c r="Q10" s="15"/>
    </row>
    <row r="11" spans="1:17" s="1" customFormat="1" ht="12">
      <c r="A11" s="16"/>
      <c r="B11" s="43"/>
      <c r="C11" s="17"/>
      <c r="D11" s="17"/>
      <c r="E11" s="17"/>
      <c r="F11" s="17"/>
      <c r="G11" s="14"/>
      <c r="H11" s="14"/>
      <c r="I11" s="16"/>
      <c r="Q11" s="15"/>
    </row>
    <row r="12" spans="1:17" ht="12">
      <c r="A12" s="16"/>
      <c r="B12" s="68" t="s">
        <v>3</v>
      </c>
      <c r="C12" s="59"/>
      <c r="D12" s="59"/>
      <c r="E12" s="59"/>
      <c r="F12" s="59"/>
      <c r="G12" s="14"/>
      <c r="H12" s="14"/>
      <c r="I12" s="16"/>
      <c r="J12" s="59" t="s">
        <v>4</v>
      </c>
      <c r="K12" s="59"/>
      <c r="L12" s="59"/>
      <c r="M12" s="59"/>
      <c r="N12" s="59"/>
      <c r="O12" s="18"/>
      <c r="P12" s="18"/>
      <c r="Q12" s="15"/>
    </row>
    <row r="13" spans="1:17" ht="12">
      <c r="A13" s="16"/>
      <c r="B13" s="43"/>
      <c r="C13" s="17"/>
      <c r="D13" s="16"/>
      <c r="E13" s="17"/>
      <c r="F13" s="17"/>
      <c r="G13" s="14"/>
      <c r="H13" s="14"/>
      <c r="I13" s="16"/>
      <c r="J13" s="16"/>
      <c r="K13" s="17"/>
      <c r="L13" s="17"/>
      <c r="M13" s="17"/>
      <c r="N13" s="17"/>
      <c r="O13" s="18"/>
      <c r="P13" s="18"/>
      <c r="Q13" s="15"/>
    </row>
    <row r="14" spans="1:17" ht="12">
      <c r="A14" s="16"/>
      <c r="B14" s="43"/>
      <c r="C14" s="59" t="s">
        <v>5</v>
      </c>
      <c r="D14" s="59"/>
      <c r="E14" s="59"/>
      <c r="F14" s="59"/>
      <c r="G14" s="19">
        <f>SUM(G15:G24)</f>
        <v>2899806.55</v>
      </c>
      <c r="H14" s="19">
        <f>SUM(H15:H24)</f>
        <v>15701865.51</v>
      </c>
      <c r="I14" s="16"/>
      <c r="J14" s="16"/>
      <c r="K14" s="59" t="s">
        <v>5</v>
      </c>
      <c r="L14" s="59"/>
      <c r="M14" s="59"/>
      <c r="N14" s="59"/>
      <c r="O14" s="19">
        <f>SUM(O15:O17)</f>
        <v>0</v>
      </c>
      <c r="P14" s="19">
        <f>SUM(P15:P17)</f>
        <v>0</v>
      </c>
      <c r="Q14" s="15"/>
    </row>
    <row r="15" spans="1:17" ht="12">
      <c r="A15" s="16"/>
      <c r="B15" s="43"/>
      <c r="C15" s="17"/>
      <c r="D15" s="62" t="s">
        <v>6</v>
      </c>
      <c r="E15" s="62"/>
      <c r="F15" s="62"/>
      <c r="G15" s="20">
        <v>0</v>
      </c>
      <c r="H15" s="20">
        <v>0</v>
      </c>
      <c r="I15" s="16"/>
      <c r="J15" s="16"/>
      <c r="K15" s="1"/>
      <c r="L15" s="63" t="s">
        <v>7</v>
      </c>
      <c r="M15" s="63"/>
      <c r="N15" s="63"/>
      <c r="O15" s="20">
        <v>0</v>
      </c>
      <c r="P15" s="20">
        <v>0</v>
      </c>
      <c r="Q15" s="15"/>
    </row>
    <row r="16" spans="1:17" ht="12">
      <c r="A16" s="16"/>
      <c r="B16" s="43"/>
      <c r="C16" s="17"/>
      <c r="D16" s="62" t="s">
        <v>8</v>
      </c>
      <c r="E16" s="62"/>
      <c r="F16" s="62"/>
      <c r="G16" s="20">
        <v>0</v>
      </c>
      <c r="H16" s="20">
        <v>0</v>
      </c>
      <c r="I16" s="16"/>
      <c r="J16" s="16"/>
      <c r="K16" s="1"/>
      <c r="L16" s="63" t="s">
        <v>9</v>
      </c>
      <c r="M16" s="63"/>
      <c r="N16" s="63"/>
      <c r="O16" s="20">
        <v>0</v>
      </c>
      <c r="P16" s="20">
        <v>0</v>
      </c>
      <c r="Q16" s="15"/>
    </row>
    <row r="17" spans="1:17" ht="12">
      <c r="A17" s="16"/>
      <c r="B17" s="43"/>
      <c r="C17" s="21"/>
      <c r="D17" s="62" t="s">
        <v>10</v>
      </c>
      <c r="E17" s="62"/>
      <c r="F17" s="62"/>
      <c r="G17" s="20">
        <v>0</v>
      </c>
      <c r="H17" s="20">
        <v>0</v>
      </c>
      <c r="I17" s="16"/>
      <c r="J17" s="16"/>
      <c r="K17" s="14"/>
      <c r="L17" s="63" t="s">
        <v>41</v>
      </c>
      <c r="M17" s="63"/>
      <c r="N17" s="63"/>
      <c r="O17" s="20">
        <v>0</v>
      </c>
      <c r="P17" s="20">
        <v>0</v>
      </c>
      <c r="Q17" s="15"/>
    </row>
    <row r="18" spans="1:17" ht="12">
      <c r="A18" s="16"/>
      <c r="B18" s="43"/>
      <c r="C18" s="21"/>
      <c r="D18" s="62" t="s">
        <v>11</v>
      </c>
      <c r="E18" s="62"/>
      <c r="F18" s="62"/>
      <c r="G18" s="20">
        <v>0</v>
      </c>
      <c r="H18" s="20">
        <v>0</v>
      </c>
      <c r="I18" s="16"/>
      <c r="J18" s="16"/>
      <c r="K18" s="14"/>
      <c r="L18" s="1"/>
      <c r="M18" s="1"/>
      <c r="N18" s="1"/>
      <c r="O18" s="1"/>
      <c r="P18" s="1"/>
      <c r="Q18" s="15"/>
    </row>
    <row r="19" spans="1:17" ht="12">
      <c r="A19" s="16"/>
      <c r="B19" s="43"/>
      <c r="C19" s="21"/>
      <c r="D19" s="62" t="s">
        <v>47</v>
      </c>
      <c r="E19" s="62"/>
      <c r="F19" s="62"/>
      <c r="G19" s="20">
        <v>6000</v>
      </c>
      <c r="H19" s="20">
        <v>35108.16</v>
      </c>
      <c r="I19" s="16"/>
      <c r="J19" s="16"/>
      <c r="K19" s="59" t="s">
        <v>12</v>
      </c>
      <c r="L19" s="59"/>
      <c r="M19" s="59"/>
      <c r="N19" s="59"/>
      <c r="O19" s="19">
        <f>SUM(O20:O22)</f>
        <v>0</v>
      </c>
      <c r="P19" s="19">
        <f>SUM(P20:P22)</f>
        <v>475734.02</v>
      </c>
      <c r="Q19" s="15"/>
    </row>
    <row r="20" spans="1:17" ht="12" customHeight="1">
      <c r="A20" s="16"/>
      <c r="B20" s="43"/>
      <c r="C20" s="21"/>
      <c r="D20" s="62" t="s">
        <v>48</v>
      </c>
      <c r="E20" s="62"/>
      <c r="F20" s="62"/>
      <c r="G20" s="20">
        <v>0</v>
      </c>
      <c r="H20" s="20">
        <v>0</v>
      </c>
      <c r="I20" s="16"/>
      <c r="J20" s="16"/>
      <c r="K20" s="14"/>
      <c r="L20" s="63" t="s">
        <v>7</v>
      </c>
      <c r="M20" s="63"/>
      <c r="N20" s="63"/>
      <c r="O20" s="20">
        <v>0</v>
      </c>
      <c r="P20" s="20">
        <v>0</v>
      </c>
      <c r="Q20" s="15"/>
    </row>
    <row r="21" spans="1:17" ht="12" customHeight="1">
      <c r="A21" s="16"/>
      <c r="B21" s="43"/>
      <c r="C21" s="21"/>
      <c r="D21" s="62" t="s">
        <v>46</v>
      </c>
      <c r="E21" s="62"/>
      <c r="F21" s="62"/>
      <c r="G21" s="20">
        <v>0</v>
      </c>
      <c r="H21" s="20">
        <v>3832.4</v>
      </c>
      <c r="I21" s="16"/>
      <c r="J21" s="16"/>
      <c r="K21" s="17"/>
      <c r="L21" s="63" t="s">
        <v>9</v>
      </c>
      <c r="M21" s="63"/>
      <c r="N21" s="63"/>
      <c r="O21" s="20">
        <v>0</v>
      </c>
      <c r="P21" s="20">
        <v>398202.61</v>
      </c>
      <c r="Q21" s="15"/>
    </row>
    <row r="22" spans="1:17" ht="26.25" customHeight="1">
      <c r="A22" s="16"/>
      <c r="B22" s="43"/>
      <c r="C22" s="21"/>
      <c r="D22" s="62" t="s">
        <v>49</v>
      </c>
      <c r="E22" s="62"/>
      <c r="F22" s="62"/>
      <c r="G22" s="20">
        <v>0</v>
      </c>
      <c r="H22" s="20">
        <v>0</v>
      </c>
      <c r="I22" s="16"/>
      <c r="J22" s="16"/>
      <c r="K22" s="1"/>
      <c r="L22" s="63" t="s">
        <v>13</v>
      </c>
      <c r="M22" s="63"/>
      <c r="N22" s="63"/>
      <c r="O22" s="20">
        <v>0</v>
      </c>
      <c r="P22" s="20">
        <v>77531.41</v>
      </c>
      <c r="Q22" s="15"/>
    </row>
    <row r="23" spans="1:17" ht="26.25" customHeight="1">
      <c r="A23" s="16"/>
      <c r="B23" s="43"/>
      <c r="C23" s="21"/>
      <c r="D23" s="62" t="s">
        <v>50</v>
      </c>
      <c r="E23" s="62"/>
      <c r="F23" s="62"/>
      <c r="G23" s="20">
        <v>2893806.55</v>
      </c>
      <c r="H23" s="20">
        <v>15000000</v>
      </c>
      <c r="I23" s="16"/>
      <c r="J23" s="16"/>
      <c r="K23" s="59" t="s">
        <v>14</v>
      </c>
      <c r="L23" s="59"/>
      <c r="M23" s="59"/>
      <c r="N23" s="59"/>
      <c r="O23" s="19">
        <f>O14-O19</f>
        <v>0</v>
      </c>
      <c r="P23" s="19">
        <f>P14-P19</f>
        <v>-475734.02</v>
      </c>
      <c r="Q23" s="15"/>
    </row>
    <row r="24" spans="1:17" ht="12" customHeight="1">
      <c r="A24" s="16"/>
      <c r="B24" s="43"/>
      <c r="C24" s="17"/>
      <c r="D24" s="62" t="s">
        <v>42</v>
      </c>
      <c r="E24" s="62"/>
      <c r="F24" s="62"/>
      <c r="G24" s="20">
        <v>0</v>
      </c>
      <c r="H24" s="20">
        <v>662924.95</v>
      </c>
      <c r="I24" s="16"/>
      <c r="J24" s="16"/>
      <c r="K24" s="1"/>
      <c r="L24" s="1"/>
      <c r="M24" s="1"/>
      <c r="N24" s="1"/>
      <c r="O24" s="1"/>
      <c r="P24" s="1"/>
      <c r="Q24" s="15"/>
    </row>
    <row r="25" spans="1:17" ht="12" customHeight="1">
      <c r="A25" s="16"/>
      <c r="B25" s="43"/>
      <c r="C25" s="17"/>
      <c r="D25"/>
      <c r="E25" s="47"/>
      <c r="F25" s="22"/>
      <c r="G25" s="20"/>
      <c r="H25" s="20"/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3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3"/>
      <c r="C27" s="59" t="s">
        <v>12</v>
      </c>
      <c r="D27" s="59"/>
      <c r="E27" s="59"/>
      <c r="F27" s="59"/>
      <c r="G27" s="19">
        <f>SUM(G28:G43)</f>
        <v>2898862.88</v>
      </c>
      <c r="H27" s="19">
        <f>SUM(H28:H43)</f>
        <v>9912162.84</v>
      </c>
      <c r="I27" s="16"/>
      <c r="J27" s="59" t="s">
        <v>15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3"/>
      <c r="C28" s="23"/>
      <c r="D28" s="62" t="s">
        <v>16</v>
      </c>
      <c r="E28" s="62"/>
      <c r="F28" s="62"/>
      <c r="G28" s="20">
        <v>2244986.58</v>
      </c>
      <c r="H28" s="20">
        <v>8970826.61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3"/>
      <c r="C29" s="23"/>
      <c r="D29" s="62" t="s">
        <v>17</v>
      </c>
      <c r="E29" s="62"/>
      <c r="F29" s="62"/>
      <c r="G29" s="20">
        <v>66019.79</v>
      </c>
      <c r="H29" s="20">
        <v>333555.3</v>
      </c>
      <c r="I29" s="16"/>
      <c r="J29" s="1"/>
      <c r="K29" s="59" t="s">
        <v>5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3"/>
      <c r="C30" s="23"/>
      <c r="D30" s="62" t="s">
        <v>18</v>
      </c>
      <c r="E30" s="62"/>
      <c r="F30" s="62"/>
      <c r="G30" s="20">
        <v>60209.77</v>
      </c>
      <c r="H30" s="20">
        <v>607780.93</v>
      </c>
      <c r="I30" s="16"/>
      <c r="J30" s="16"/>
      <c r="K30" s="1"/>
      <c r="L30" s="63" t="s">
        <v>19</v>
      </c>
      <c r="M30" s="63"/>
      <c r="N30" s="63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3"/>
      <c r="C31" s="17"/>
      <c r="D31" s="62" t="s">
        <v>20</v>
      </c>
      <c r="E31" s="62"/>
      <c r="F31" s="62"/>
      <c r="G31" s="20">
        <v>0</v>
      </c>
      <c r="H31" s="20">
        <v>0</v>
      </c>
      <c r="I31" s="16"/>
      <c r="J31" s="16"/>
      <c r="K31" s="23"/>
      <c r="L31" s="63" t="s">
        <v>21</v>
      </c>
      <c r="M31" s="63"/>
      <c r="N31" s="63"/>
      <c r="O31" s="20">
        <v>0</v>
      </c>
      <c r="P31" s="20">
        <v>0</v>
      </c>
      <c r="Q31" s="15"/>
    </row>
    <row r="32" spans="1:17" ht="12">
      <c r="A32" s="16"/>
      <c r="B32" s="43"/>
      <c r="C32" s="23"/>
      <c r="D32" s="62" t="s">
        <v>22</v>
      </c>
      <c r="E32" s="62"/>
      <c r="F32" s="62"/>
      <c r="G32" s="20">
        <v>0</v>
      </c>
      <c r="H32" s="20">
        <v>0</v>
      </c>
      <c r="I32" s="16"/>
      <c r="J32" s="16"/>
      <c r="K32" s="23"/>
      <c r="L32" s="63" t="s">
        <v>23</v>
      </c>
      <c r="M32" s="63"/>
      <c r="N32" s="63"/>
      <c r="O32" s="20">
        <v>0</v>
      </c>
      <c r="P32" s="20">
        <v>0</v>
      </c>
      <c r="Q32" s="15"/>
    </row>
    <row r="33" spans="1:17" ht="15" customHeight="1">
      <c r="A33" s="16"/>
      <c r="B33" s="43"/>
      <c r="C33" s="23"/>
      <c r="D33" s="62" t="s">
        <v>24</v>
      </c>
      <c r="E33" s="62"/>
      <c r="F33" s="62"/>
      <c r="G33" s="20">
        <v>0</v>
      </c>
      <c r="H33" s="20">
        <v>0</v>
      </c>
      <c r="I33" s="16"/>
      <c r="J33" s="16"/>
      <c r="K33" s="23"/>
      <c r="L33" s="63" t="s">
        <v>44</v>
      </c>
      <c r="M33" s="63"/>
      <c r="N33" s="63"/>
      <c r="O33" s="20">
        <v>0</v>
      </c>
      <c r="P33" s="20">
        <v>0</v>
      </c>
      <c r="Q33" s="15"/>
    </row>
    <row r="34" spans="1:17" ht="15" customHeight="1">
      <c r="A34" s="16"/>
      <c r="B34" s="43"/>
      <c r="C34" s="23"/>
      <c r="D34" s="62" t="s">
        <v>25</v>
      </c>
      <c r="E34" s="62"/>
      <c r="F34" s="62"/>
      <c r="G34" s="20">
        <v>0</v>
      </c>
      <c r="H34" s="20">
        <v>0</v>
      </c>
      <c r="I34" s="16"/>
      <c r="J34" s="16"/>
      <c r="K34" s="14"/>
      <c r="L34" s="63"/>
      <c r="M34" s="63"/>
      <c r="N34" s="63"/>
      <c r="O34" s="20"/>
      <c r="P34" s="20"/>
      <c r="Q34" s="15"/>
    </row>
    <row r="35" spans="1:17" ht="15" customHeight="1">
      <c r="A35" s="16"/>
      <c r="B35" s="43"/>
      <c r="C35" s="23"/>
      <c r="D35" s="62" t="s">
        <v>26</v>
      </c>
      <c r="E35" s="62"/>
      <c r="F35" s="62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3"/>
      <c r="C36" s="23"/>
      <c r="D36" s="62" t="s">
        <v>27</v>
      </c>
      <c r="E36" s="62"/>
      <c r="F36" s="62"/>
      <c r="G36" s="20">
        <v>0</v>
      </c>
      <c r="H36" s="20">
        <v>0</v>
      </c>
      <c r="I36" s="16"/>
      <c r="J36" s="16"/>
      <c r="K36" s="59" t="s">
        <v>12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3"/>
      <c r="C37" s="23"/>
      <c r="D37" s="62" t="s">
        <v>28</v>
      </c>
      <c r="E37" s="62"/>
      <c r="F37" s="62"/>
      <c r="G37" s="20">
        <v>0</v>
      </c>
      <c r="H37" s="20">
        <v>0</v>
      </c>
      <c r="I37" s="16"/>
      <c r="J37" s="1"/>
      <c r="K37" s="1"/>
      <c r="L37" s="63" t="s">
        <v>29</v>
      </c>
      <c r="M37" s="63"/>
      <c r="N37" s="63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3"/>
      <c r="C38" s="23"/>
      <c r="D38" s="62" t="s">
        <v>30</v>
      </c>
      <c r="E38" s="62"/>
      <c r="F38" s="62"/>
      <c r="G38" s="20">
        <v>0</v>
      </c>
      <c r="H38" s="20">
        <v>0</v>
      </c>
      <c r="I38" s="16"/>
      <c r="J38" s="16"/>
      <c r="K38" s="1"/>
      <c r="L38" s="63" t="s">
        <v>21</v>
      </c>
      <c r="M38" s="63"/>
      <c r="N38" s="63"/>
      <c r="O38" s="20">
        <v>0</v>
      </c>
      <c r="P38" s="20">
        <v>0</v>
      </c>
      <c r="Q38" s="15"/>
    </row>
    <row r="39" spans="1:17" ht="15" customHeight="1">
      <c r="A39" s="16"/>
      <c r="B39" s="43"/>
      <c r="C39" s="23"/>
      <c r="D39" s="62" t="s">
        <v>31</v>
      </c>
      <c r="E39" s="62"/>
      <c r="F39" s="62"/>
      <c r="G39" s="20">
        <v>0</v>
      </c>
      <c r="H39" s="20">
        <v>0</v>
      </c>
      <c r="I39" s="16"/>
      <c r="J39" s="16"/>
      <c r="K39" s="23"/>
      <c r="L39" s="63" t="s">
        <v>23</v>
      </c>
      <c r="M39" s="63"/>
      <c r="N39" s="63"/>
      <c r="O39" s="20">
        <v>0</v>
      </c>
      <c r="P39" s="20">
        <v>0</v>
      </c>
      <c r="Q39" s="15"/>
    </row>
    <row r="40" spans="1:17" ht="15" customHeight="1">
      <c r="A40" s="16"/>
      <c r="B40" s="43"/>
      <c r="C40" s="23"/>
      <c r="D40" s="62" t="s">
        <v>32</v>
      </c>
      <c r="E40" s="62"/>
      <c r="F40" s="62"/>
      <c r="G40" s="20">
        <v>0</v>
      </c>
      <c r="H40" s="20">
        <v>0</v>
      </c>
      <c r="I40" s="16"/>
      <c r="J40" s="16"/>
      <c r="K40" s="23"/>
      <c r="L40" s="63" t="s">
        <v>45</v>
      </c>
      <c r="M40" s="63"/>
      <c r="N40" s="63"/>
      <c r="O40" s="20">
        <v>0</v>
      </c>
      <c r="P40" s="20">
        <v>0</v>
      </c>
      <c r="Q40" s="15"/>
    </row>
    <row r="41" spans="1:17" ht="15" customHeight="1">
      <c r="A41" s="16"/>
      <c r="B41" s="43"/>
      <c r="C41" s="17"/>
      <c r="D41" s="62" t="s">
        <v>33</v>
      </c>
      <c r="E41" s="62"/>
      <c r="F41" s="62"/>
      <c r="G41" s="20">
        <v>0</v>
      </c>
      <c r="H41" s="20">
        <v>0</v>
      </c>
      <c r="I41" s="16"/>
      <c r="J41" s="16"/>
      <c r="K41" s="23"/>
      <c r="L41" s="63"/>
      <c r="M41" s="63"/>
      <c r="N41" s="63"/>
      <c r="O41" s="20"/>
      <c r="P41" s="20"/>
      <c r="Q41" s="15"/>
    </row>
    <row r="42" spans="1:17" ht="15" customHeight="1">
      <c r="A42" s="16"/>
      <c r="B42" s="43"/>
      <c r="C42" s="23"/>
      <c r="D42" s="62" t="s">
        <v>34</v>
      </c>
      <c r="E42" s="62"/>
      <c r="F42" s="62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3"/>
      <c r="C43" s="23"/>
      <c r="D43" s="62" t="s">
        <v>43</v>
      </c>
      <c r="E43" s="62"/>
      <c r="F43" s="62"/>
      <c r="G43" s="20">
        <v>527646.74</v>
      </c>
      <c r="H43" s="20">
        <v>0</v>
      </c>
      <c r="I43" s="16"/>
      <c r="J43" s="16"/>
      <c r="K43" s="59" t="s">
        <v>35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3"/>
      <c r="C44" s="23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3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7" customFormat="1" ht="25.5" customHeight="1">
      <c r="A46" s="24"/>
      <c r="B46" s="44"/>
      <c r="C46" s="59" t="s">
        <v>36</v>
      </c>
      <c r="D46" s="59"/>
      <c r="E46" s="59"/>
      <c r="F46" s="59"/>
      <c r="G46" s="25">
        <f>G14-G27</f>
        <v>943.6699999999255</v>
      </c>
      <c r="H46" s="25">
        <f>H14-H27</f>
        <v>5789702.67</v>
      </c>
      <c r="I46" s="24"/>
      <c r="J46" s="60" t="s">
        <v>37</v>
      </c>
      <c r="K46" s="60"/>
      <c r="L46" s="60"/>
      <c r="M46" s="60"/>
      <c r="N46" s="60"/>
      <c r="O46" s="25">
        <f>G46+O23+O43</f>
        <v>943.6699999999255</v>
      </c>
      <c r="P46" s="25">
        <f>H46+P23+P43</f>
        <v>5313968.65</v>
      </c>
      <c r="Q46" s="26"/>
    </row>
    <row r="47" spans="1:17" s="27" customFormat="1" ht="25.5" customHeight="1">
      <c r="A47" s="24"/>
      <c r="B47" s="44"/>
      <c r="C47" s="23"/>
      <c r="D47" s="23"/>
      <c r="E47" s="23"/>
      <c r="F47" s="23"/>
      <c r="G47" s="25"/>
      <c r="H47" s="25"/>
      <c r="I47" s="24"/>
      <c r="J47" s="28"/>
      <c r="K47" s="28"/>
      <c r="L47" s="28"/>
      <c r="M47" s="28"/>
      <c r="N47" s="28"/>
      <c r="O47" s="25"/>
      <c r="P47" s="25"/>
      <c r="Q47" s="26"/>
    </row>
    <row r="48" spans="1:17" s="27" customFormat="1" ht="12">
      <c r="A48" s="24"/>
      <c r="B48" s="44"/>
      <c r="C48" s="23"/>
      <c r="D48" s="23"/>
      <c r="E48" s="23"/>
      <c r="F48" s="23"/>
      <c r="G48" s="25"/>
      <c r="H48" s="25"/>
      <c r="I48" s="24"/>
      <c r="J48" s="60" t="s">
        <v>38</v>
      </c>
      <c r="K48" s="60"/>
      <c r="L48" s="60"/>
      <c r="M48" s="60"/>
      <c r="N48" s="60"/>
      <c r="O48" s="41">
        <v>5313968.65</v>
      </c>
      <c r="P48" s="41">
        <v>0</v>
      </c>
      <c r="Q48" s="26"/>
    </row>
    <row r="49" spans="1:17" s="27" customFormat="1" ht="12">
      <c r="A49" s="24"/>
      <c r="B49" s="44"/>
      <c r="C49" s="23"/>
      <c r="D49" s="23"/>
      <c r="E49" s="23"/>
      <c r="F49" s="23"/>
      <c r="G49" s="25"/>
      <c r="H49" s="25"/>
      <c r="I49" s="24"/>
      <c r="J49" s="60" t="s">
        <v>40</v>
      </c>
      <c r="K49" s="60"/>
      <c r="L49" s="60"/>
      <c r="M49" s="60"/>
      <c r="N49" s="60"/>
      <c r="O49" s="46">
        <f>+O46+O48</f>
        <v>5314912.32</v>
      </c>
      <c r="P49" s="46">
        <f>+P46+P48</f>
        <v>5313968.65</v>
      </c>
      <c r="Q49" s="26"/>
    </row>
    <row r="50" spans="1:17" s="27" customFormat="1" ht="9.75" customHeight="1">
      <c r="A50" s="24"/>
      <c r="B50" s="44"/>
      <c r="C50" s="23"/>
      <c r="D50" s="23"/>
      <c r="E50" s="23"/>
      <c r="F50" s="23"/>
      <c r="G50" s="25"/>
      <c r="H50" s="25"/>
      <c r="I50" s="24"/>
      <c r="J50" s="28"/>
      <c r="K50" s="28"/>
      <c r="L50" s="28"/>
      <c r="M50" s="28"/>
      <c r="N50" s="28"/>
      <c r="O50" s="25"/>
      <c r="P50" s="25"/>
      <c r="Q50" s="26"/>
    </row>
    <row r="51" spans="1:17" ht="6" customHeight="1">
      <c r="A51" s="16"/>
      <c r="B51" s="45"/>
      <c r="C51" s="30"/>
      <c r="D51" s="30"/>
      <c r="E51" s="30"/>
      <c r="F51" s="30"/>
      <c r="G51" s="31"/>
      <c r="H51" s="31"/>
      <c r="I51" s="29"/>
      <c r="J51" s="32"/>
      <c r="K51" s="32"/>
      <c r="L51" s="32"/>
      <c r="M51" s="32"/>
      <c r="N51" s="32"/>
      <c r="O51" s="32"/>
      <c r="P51" s="32"/>
      <c r="Q51" s="33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4" t="s">
        <v>39</v>
      </c>
      <c r="C54" s="34"/>
      <c r="D54" s="34"/>
      <c r="E54" s="34"/>
      <c r="F54" s="34"/>
      <c r="G54" s="34"/>
      <c r="H54" s="34"/>
      <c r="I54" s="34"/>
      <c r="J54" s="34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4"/>
      <c r="C55" s="35"/>
      <c r="D55" s="36"/>
      <c r="E55" s="36"/>
      <c r="F55" s="1"/>
      <c r="G55" s="37"/>
      <c r="H55" s="35"/>
      <c r="I55" s="36"/>
      <c r="J55" s="36"/>
      <c r="K55" s="1"/>
      <c r="L55" s="1"/>
      <c r="M55" s="1"/>
      <c r="N55" s="1"/>
      <c r="O55" s="1"/>
      <c r="P55" s="1"/>
      <c r="Q55" s="1"/>
    </row>
    <row r="56" spans="1:17" ht="51" customHeight="1">
      <c r="A56" s="1"/>
      <c r="B56" s="34"/>
      <c r="C56" s="35"/>
      <c r="D56" s="65"/>
      <c r="E56" s="65"/>
      <c r="F56" s="65"/>
      <c r="G56" s="65"/>
      <c r="H56" s="35"/>
      <c r="I56" s="36"/>
      <c r="J56" s="36"/>
      <c r="K56" s="1"/>
      <c r="L56" s="57"/>
      <c r="M56" s="57"/>
      <c r="N56" s="57"/>
      <c r="O56" s="57"/>
      <c r="P56" s="1"/>
      <c r="Q56" s="1"/>
    </row>
    <row r="57" spans="1:17" ht="15" customHeight="1">
      <c r="A57" s="1"/>
      <c r="B57" s="38"/>
      <c r="C57" s="1"/>
      <c r="D57" s="58" t="s">
        <v>53</v>
      </c>
      <c r="E57" s="58"/>
      <c r="F57" s="58"/>
      <c r="G57" s="58"/>
      <c r="H57" s="1"/>
      <c r="I57" s="39"/>
      <c r="J57" s="1"/>
      <c r="K57" s="3"/>
      <c r="L57" s="58" t="s">
        <v>55</v>
      </c>
      <c r="M57" s="58"/>
      <c r="N57" s="58"/>
      <c r="O57" s="58"/>
      <c r="P57" s="1"/>
      <c r="Q57" s="1"/>
    </row>
    <row r="58" spans="1:17" ht="15" customHeight="1">
      <c r="A58" s="1"/>
      <c r="B58" s="40"/>
      <c r="C58" s="1"/>
      <c r="D58" s="64" t="s">
        <v>54</v>
      </c>
      <c r="E58" s="64"/>
      <c r="F58" s="64"/>
      <c r="G58" s="64"/>
      <c r="H58" s="1"/>
      <c r="I58" s="39"/>
      <c r="J58" s="1"/>
      <c r="L58" s="64" t="s">
        <v>56</v>
      </c>
      <c r="M58" s="64"/>
      <c r="N58" s="64"/>
      <c r="O58" s="64"/>
      <c r="P58" s="1"/>
      <c r="Q58" s="1"/>
    </row>
    <row r="59" ht="30" customHeight="1"/>
    <row r="60" spans="4:15" ht="15" customHeight="1">
      <c r="D60" s="71"/>
      <c r="E60" s="72"/>
      <c r="F60" s="72"/>
      <c r="G60" s="72"/>
      <c r="L60" s="71" t="s">
        <v>51</v>
      </c>
      <c r="M60" s="72"/>
      <c r="N60" s="72"/>
      <c r="O60" s="72"/>
    </row>
    <row r="61" spans="1:15" s="55" customFormat="1" ht="15" customHeight="1">
      <c r="A61" s="52"/>
      <c r="B61" s="52"/>
      <c r="C61" s="52"/>
      <c r="D61" s="69"/>
      <c r="E61" s="70"/>
      <c r="F61" s="70"/>
      <c r="G61" s="70"/>
      <c r="H61" s="54"/>
      <c r="I61" s="52"/>
      <c r="L61" s="69" t="s">
        <v>51</v>
      </c>
      <c r="M61" s="70"/>
      <c r="N61" s="70"/>
      <c r="O61" s="70"/>
    </row>
    <row r="62" spans="1:15" s="55" customFormat="1" ht="15" customHeight="1">
      <c r="A62" s="52"/>
      <c r="B62" s="52"/>
      <c r="C62" s="52"/>
      <c r="D62" s="53"/>
      <c r="E62" s="56"/>
      <c r="F62" s="56"/>
      <c r="G62" s="56"/>
      <c r="H62" s="54"/>
      <c r="I62" s="52"/>
      <c r="L62" s="53"/>
      <c r="M62" s="56"/>
      <c r="N62" s="56"/>
      <c r="O62" s="56"/>
    </row>
    <row r="63" spans="1:15" s="55" customFormat="1" ht="15" customHeight="1">
      <c r="A63" s="52"/>
      <c r="B63" s="52"/>
      <c r="C63" s="52"/>
      <c r="D63" s="69"/>
      <c r="E63" s="70"/>
      <c r="F63" s="70"/>
      <c r="G63" s="70"/>
      <c r="H63" s="54"/>
      <c r="I63" s="52"/>
      <c r="L63" s="69"/>
      <c r="M63" s="70"/>
      <c r="N63" s="70"/>
      <c r="O63" s="70"/>
    </row>
    <row r="64" spans="1:15" s="55" customFormat="1" ht="15" customHeight="1">
      <c r="A64" s="52"/>
      <c r="B64" s="52"/>
      <c r="C64" s="52"/>
      <c r="D64" s="69"/>
      <c r="E64" s="70"/>
      <c r="F64" s="70"/>
      <c r="G64" s="70"/>
      <c r="H64" s="54"/>
      <c r="I64" s="52"/>
      <c r="L64" s="69"/>
      <c r="M64" s="70"/>
      <c r="N64" s="70"/>
      <c r="O64" s="70"/>
    </row>
    <row r="65" ht="12"/>
    <row r="66" ht="12"/>
  </sheetData>
  <sheetProtection/>
  <mergeCells count="78">
    <mergeCell ref="B3:Q3"/>
    <mergeCell ref="B4:Q4"/>
    <mergeCell ref="B5:Q5"/>
    <mergeCell ref="B6:Q6"/>
    <mergeCell ref="D64:G64"/>
    <mergeCell ref="L64:O64"/>
    <mergeCell ref="D60:G60"/>
    <mergeCell ref="L60:O60"/>
    <mergeCell ref="D61:G61"/>
    <mergeCell ref="L61:O61"/>
    <mergeCell ref="D63:G63"/>
    <mergeCell ref="L63:O63"/>
    <mergeCell ref="E2:O2"/>
    <mergeCell ref="D24:F24"/>
    <mergeCell ref="B9:E9"/>
    <mergeCell ref="J9:M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1:F21"/>
    <mergeCell ref="L21:N21"/>
    <mergeCell ref="D22:F22"/>
    <mergeCell ref="L22:N22"/>
    <mergeCell ref="D23:F23"/>
    <mergeCell ref="K23:N23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43:F43"/>
    <mergeCell ref="K43:N43"/>
    <mergeCell ref="D35:F35"/>
    <mergeCell ref="D36:F36"/>
    <mergeCell ref="K36:N36"/>
    <mergeCell ref="D37:F37"/>
    <mergeCell ref="L37:N37"/>
    <mergeCell ref="D38:F38"/>
    <mergeCell ref="L38:N38"/>
    <mergeCell ref="D58:G58"/>
    <mergeCell ref="L58:O58"/>
    <mergeCell ref="J48:N48"/>
    <mergeCell ref="J49:N49"/>
    <mergeCell ref="D56:G56"/>
    <mergeCell ref="D39:F39"/>
    <mergeCell ref="L39:N39"/>
    <mergeCell ref="D40:F40"/>
    <mergeCell ref="L40:N40"/>
    <mergeCell ref="L56:O56"/>
    <mergeCell ref="D57:G57"/>
    <mergeCell ref="C46:F46"/>
    <mergeCell ref="J46:N46"/>
    <mergeCell ref="L57:O57"/>
    <mergeCell ref="D41:F41"/>
    <mergeCell ref="L41:N41"/>
    <mergeCell ref="D42:F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ignoredErrors>
    <ignoredError sqref="O30:O37 P30 P37" formulaRange="1" unlockedFormula="1"/>
    <ignoredError sqref="P31:P3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2020-04-29T22:25:33Z</cp:lastPrinted>
  <dcterms:created xsi:type="dcterms:W3CDTF">2014-09-04T19:30:54Z</dcterms:created>
  <dcterms:modified xsi:type="dcterms:W3CDTF">2020-04-29T22:25:50Z</dcterms:modified>
  <cp:category/>
  <cp:version/>
  <cp:contentType/>
  <cp:contentStatus/>
</cp:coreProperties>
</file>