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2_IADPOP" sheetId="1" r:id="rId3"/>
  </sheets>
  <definedNames/>
  <calcPr/>
  <extLst>
    <ext uri="GoogleSheetsCustomDataVersion1">
      <go:sheetsCustomData xmlns:go="http://customooxmlschemas.google.com/" r:id="rId4" roundtripDataSignature="AMtx7mgnQqca11nzaNPlHZYF5Qa9ecUD2A=="/>
    </ext>
  </extLst>
</workbook>
</file>

<file path=xl/sharedStrings.xml><?xml version="1.0" encoding="utf-8"?>
<sst xmlns="http://schemas.openxmlformats.org/spreadsheetml/2006/main" count="57" uniqueCount="57">
  <si>
    <t>SECRETARÍA EJECUTIVA DEL SISTEMA ESTATAL ANTICORRUPCIÓN (a)</t>
  </si>
  <si>
    <t>Informe Analítico de la Deuda Pública y Otros Pasivos - LDF</t>
  </si>
  <si>
    <t>Del 1 de Enero al 30 de Junio de 2019 (b)</t>
  </si>
  <si>
    <t>(PESOS)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</si>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</sst>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9">
    <font>
      <sz val="11.0"/>
      <color rgb="FF000000"/>
      <name val="Calibri"/>
    </font>
    <font>
      <sz val="10.0"/>
      <color rgb="FF000000"/>
      <name val="Arial"/>
    </font>
    <font>
      <b/>
      <sz val="10.0"/>
      <color rgb="FF000000"/>
      <name val="Arial"/>
    </font>
    <font/>
    <font>
      <b/>
      <i/>
      <sz val="10.0"/>
      <color rgb="FF000000"/>
      <name val="Arial"/>
    </font>
    <font>
      <sz val="7.0"/>
      <color rgb="FF000000"/>
      <name val="Arial"/>
    </font>
    <font>
      <sz val="6.0"/>
      <color rgb="FF000000"/>
      <name val="Arial"/>
    </font>
    <font>
      <sz val="11.0"/>
      <name val="Calibri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medium">
        <color rgb="FF000000"/>
      </bottom>
    </border>
    <border>
      <right/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bottom/>
    </border>
    <border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2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horizontal="center" shrinkToFit="0" vertical="center" wrapText="0"/>
    </xf>
    <xf borderId="11" fillId="0" fontId="2" numFmtId="164" xfId="0" applyAlignment="1" applyBorder="1" applyFont="1" applyNumberFormat="1">
      <alignment horizontal="left" shrinkToFit="0" vertical="center" wrapText="1"/>
    </xf>
    <xf borderId="5" fillId="0" fontId="2" numFmtId="164" xfId="0" applyAlignment="1" applyBorder="1" applyFont="1" applyNumberFormat="1">
      <alignment horizontal="right" shrinkToFit="0" vertical="center" wrapText="1"/>
    </xf>
    <xf borderId="11" fillId="0" fontId="1" numFmtId="164" xfId="0" applyAlignment="1" applyBorder="1" applyFont="1" applyNumberFormat="1">
      <alignment horizontal="left" shrinkToFit="0" vertical="center" wrapText="1"/>
    </xf>
    <xf borderId="5" fillId="0" fontId="1" numFmtId="164" xfId="0" applyAlignment="1" applyBorder="1" applyFont="1" applyNumberFormat="1">
      <alignment horizontal="right" shrinkToFit="0" vertical="center" wrapText="1"/>
    </xf>
    <xf borderId="12" fillId="2" fontId="1" numFmtId="164" xfId="0" applyAlignment="1" applyBorder="1" applyFont="1" applyNumberFormat="1">
      <alignment horizontal="right" shrinkToFit="0" vertical="center" wrapText="1"/>
    </xf>
    <xf borderId="11" fillId="0" fontId="2" numFmtId="164" xfId="0" applyAlignment="1" applyBorder="1" applyFont="1" applyNumberFormat="1">
      <alignment horizontal="left" shrinkToFit="0" vertical="center" wrapText="0"/>
    </xf>
    <xf borderId="11" fillId="0" fontId="4" numFmtId="164" xfId="0" applyAlignment="1" applyBorder="1" applyFont="1" applyNumberFormat="1">
      <alignment horizontal="left" shrinkToFit="0" vertical="center" wrapText="1"/>
    </xf>
    <xf borderId="5" fillId="0" fontId="4" numFmtId="164" xfId="0" applyAlignment="1" applyBorder="1" applyFont="1" applyNumberFormat="1">
      <alignment horizontal="right" shrinkToFit="0" vertical="center" wrapText="1"/>
    </xf>
    <xf borderId="13" fillId="0" fontId="4" numFmtId="164" xfId="0" applyAlignment="1" applyBorder="1" applyFont="1" applyNumberFormat="1">
      <alignment horizontal="left" shrinkToFit="0" vertical="center" wrapText="1"/>
    </xf>
    <xf borderId="8" fillId="0" fontId="4" numFmtId="164" xfId="0" applyAlignment="1" applyBorder="1" applyFont="1" applyNumberFormat="1">
      <alignment horizontal="right" shrinkToFit="0" vertical="center" wrapText="1"/>
    </xf>
    <xf borderId="2" fillId="0" fontId="5" numFmtId="164" xfId="0" applyAlignment="1" applyBorder="1" applyFont="1" applyNumberFormat="1">
      <alignment horizontal="left" shrinkToFit="0" vertical="top" wrapText="1"/>
    </xf>
    <xf borderId="0" fillId="0" fontId="5" numFmtId="164" xfId="0" applyAlignment="1" applyFont="1" applyNumberFormat="1">
      <alignment shrinkToFit="0" vertical="center" wrapText="0"/>
    </xf>
    <xf borderId="0" fillId="0" fontId="1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0"/>
    </xf>
    <xf borderId="14" fillId="2" fontId="2" numFmtId="164" xfId="0" applyAlignment="1" applyBorder="1" applyFont="1" applyNumberFormat="1">
      <alignment horizontal="center" shrinkToFit="0" vertical="center" wrapText="1"/>
    </xf>
    <xf borderId="15" fillId="2" fontId="2" numFmtId="164" xfId="0" applyAlignment="1" applyBorder="1" applyFont="1" applyNumberFormat="1">
      <alignment horizontal="center" shrinkToFit="0" vertical="center" wrapText="1"/>
    </xf>
    <xf borderId="13" fillId="0" fontId="3" numFmtId="0" xfId="0" applyBorder="1" applyFont="1"/>
    <xf borderId="16" fillId="2" fontId="2" numFmtId="164" xfId="0" applyAlignment="1" applyBorder="1" applyFont="1" applyNumberFormat="1">
      <alignment horizontal="center" shrinkToFit="0" vertical="center" wrapText="1"/>
    </xf>
    <xf borderId="13" fillId="0" fontId="1" numFmtId="164" xfId="0" applyAlignment="1" applyBorder="1" applyFont="1" applyNumberFormat="1">
      <alignment horizontal="left" shrinkToFit="0" vertical="center" wrapText="1"/>
    </xf>
    <xf borderId="8" fillId="0" fontId="1" numFmtId="164" xfId="0" applyAlignment="1" applyBorder="1" applyFont="1" applyNumberFormat="1">
      <alignment horizontal="right" shrinkToFit="0" vertical="center" wrapText="1"/>
    </xf>
    <xf borderId="17" fillId="3" fontId="7" numFmtId="0" xfId="0" applyAlignment="1" applyBorder="1" applyFill="1" applyFont="1">
      <alignment vertical="bottom"/>
    </xf>
    <xf borderId="18" fillId="3" fontId="8" numFmtId="0" xfId="0" applyAlignment="1" applyBorder="1" applyFont="1">
      <alignment horizontal="center" vertical="bottom"/>
    </xf>
    <xf borderId="18" fillId="0" fontId="3" numFmtId="0" xfId="0" applyBorder="1" applyFont="1"/>
    <xf borderId="19" fillId="0" fontId="3" numFmtId="0" xfId="0" applyBorder="1" applyFont="1"/>
    <xf borderId="20" fillId="3" fontId="7" numFmtId="0" xfId="0" applyAlignment="1" applyBorder="1" applyFont="1">
      <alignment vertical="bottom"/>
    </xf>
    <xf borderId="20" fillId="3" fontId="8" numFmtId="0" xfId="0" applyAlignment="1" applyBorder="1" applyFont="1">
      <alignment horizontal="center" vertical="bottom"/>
    </xf>
    <xf borderId="17" fillId="3" fontId="8" numFmtId="0" xfId="0" applyAlignment="1" applyBorder="1" applyFont="1">
      <alignment horizontal="center" vertical="bottom"/>
    </xf>
    <xf borderId="21" fillId="3" fontId="7" numFmtId="0" xfId="0" applyAlignment="1" applyBorder="1" applyFont="1">
      <alignment vertical="bottom"/>
    </xf>
    <xf borderId="20" fillId="3" fontId="7" numFmtId="0" xfId="0" applyAlignment="1" applyBorder="1" applyFont="1">
      <alignment horizontal="center" vertical="bottom"/>
    </xf>
    <xf borderId="20" fillId="0" fontId="3" numFmtId="0" xfId="0" applyBorder="1" applyFont="1"/>
    <xf borderId="1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361950</xdr:colOff>
      <xdr:row>1</xdr:row>
      <xdr:rowOff>9525</xdr:rowOff>
    </xdr:from>
    <xdr:ext cx="447675" cy="6191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3.0"/>
    <col customWidth="1" min="3" max="3" width="12.86"/>
    <col customWidth="1" min="4" max="4" width="14.29"/>
    <col customWidth="1" min="5" max="5" width="15.0"/>
    <col customWidth="1" min="6" max="6" width="18.14"/>
    <col customWidth="1" min="7" max="7" width="13.43"/>
    <col customWidth="1" min="8" max="8" width="14.0"/>
    <col customWidth="1" min="9" max="9" width="15.0"/>
    <col customWidth="1" min="10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5" t="s">
        <v>1</v>
      </c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5" t="s">
        <v>2</v>
      </c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7" t="s">
        <v>3</v>
      </c>
      <c r="C5" s="8"/>
      <c r="D5" s="8"/>
      <c r="E5" s="8"/>
      <c r="F5" s="8"/>
      <c r="G5" s="8"/>
      <c r="H5" s="8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6.5" customHeight="1">
      <c r="A6" s="1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  <c r="H7" s="11" t="s">
        <v>18</v>
      </c>
      <c r="I7" s="11" t="s">
        <v>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2" t="s">
        <v>20</v>
      </c>
      <c r="C8" s="13">
        <f t="shared" ref="C8:I8" si="1">C9+C13</f>
        <v>0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2" t="s">
        <v>21</v>
      </c>
      <c r="C9" s="13">
        <f t="shared" ref="C9:I9" si="2">SUM(C10:C12)</f>
        <v>0</v>
      </c>
      <c r="D9" s="13">
        <f t="shared" si="2"/>
        <v>0</v>
      </c>
      <c r="E9" s="13">
        <f t="shared" si="2"/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4" t="s">
        <v>22</v>
      </c>
      <c r="C10" s="13">
        <v>0.0</v>
      </c>
      <c r="D10" s="13">
        <v>0.0</v>
      </c>
      <c r="E10" s="13">
        <v>0.0</v>
      </c>
      <c r="F10" s="13"/>
      <c r="G10" s="15">
        <v>0.0</v>
      </c>
      <c r="H10" s="13">
        <v>0.0</v>
      </c>
      <c r="I10" s="13">
        <v>0.0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4" t="s">
        <v>23</v>
      </c>
      <c r="C11" s="15">
        <v>0.0</v>
      </c>
      <c r="D11" s="15">
        <v>0.0</v>
      </c>
      <c r="E11" s="15">
        <v>0.0</v>
      </c>
      <c r="F11" s="15"/>
      <c r="G11" s="15">
        <v>0.0</v>
      </c>
      <c r="H11" s="15">
        <v>0.0</v>
      </c>
      <c r="I11" s="15">
        <v>0.0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4" t="s">
        <v>24</v>
      </c>
      <c r="C12" s="15">
        <v>0.0</v>
      </c>
      <c r="D12" s="15">
        <v>0.0</v>
      </c>
      <c r="E12" s="15">
        <v>0.0</v>
      </c>
      <c r="F12" s="15"/>
      <c r="G12" s="15">
        <v>0.0</v>
      </c>
      <c r="H12" s="15">
        <v>0.0</v>
      </c>
      <c r="I12" s="15">
        <v>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2" t="s">
        <v>25</v>
      </c>
      <c r="C13" s="13">
        <f t="shared" ref="C13:I13" si="3">SUM(C14:C16)</f>
        <v>0</v>
      </c>
      <c r="D13" s="13">
        <f t="shared" si="3"/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4" t="s">
        <v>26</v>
      </c>
      <c r="C14" s="13">
        <v>0.0</v>
      </c>
      <c r="D14" s="13">
        <v>0.0</v>
      </c>
      <c r="E14" s="13">
        <v>0.0</v>
      </c>
      <c r="F14" s="13"/>
      <c r="G14" s="15">
        <v>0.0</v>
      </c>
      <c r="H14" s="13">
        <v>0.0</v>
      </c>
      <c r="I14" s="13">
        <v>0.0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4" t="s">
        <v>27</v>
      </c>
      <c r="C15" s="15">
        <v>0.0</v>
      </c>
      <c r="D15" s="15">
        <v>0.0</v>
      </c>
      <c r="E15" s="15">
        <v>0.0</v>
      </c>
      <c r="F15" s="15"/>
      <c r="G15" s="15">
        <v>0.0</v>
      </c>
      <c r="H15" s="15">
        <v>0.0</v>
      </c>
      <c r="I15" s="15">
        <v>0.0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4" t="s">
        <v>28</v>
      </c>
      <c r="C16" s="15">
        <v>0.0</v>
      </c>
      <c r="D16" s="15">
        <v>0.0</v>
      </c>
      <c r="E16" s="15">
        <v>0.0</v>
      </c>
      <c r="F16" s="15"/>
      <c r="G16" s="15">
        <v>0.0</v>
      </c>
      <c r="H16" s="15">
        <v>0.0</v>
      </c>
      <c r="I16" s="15">
        <v>0.0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2" t="s">
        <v>29</v>
      </c>
      <c r="C17" s="13">
        <v>2142942.17</v>
      </c>
      <c r="D17" s="16"/>
      <c r="E17" s="16"/>
      <c r="F17" s="16"/>
      <c r="G17" s="13">
        <v>508605.38</v>
      </c>
      <c r="H17" s="16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4"/>
      <c r="C18" s="15"/>
      <c r="D18" s="15"/>
      <c r="E18" s="15"/>
      <c r="F18" s="15"/>
      <c r="G18" s="15"/>
      <c r="H18" s="15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7" t="s">
        <v>30</v>
      </c>
      <c r="C19" s="13">
        <f t="shared" ref="C19:I19" si="4">C8+C17</f>
        <v>2142942.17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508605.38</v>
      </c>
      <c r="H19" s="13">
        <f t="shared" si="4"/>
        <v>0</v>
      </c>
      <c r="I19" s="13">
        <f t="shared" si="4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2"/>
      <c r="C20" s="13"/>
      <c r="D20" s="13"/>
      <c r="E20" s="13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2" t="s">
        <v>31</v>
      </c>
      <c r="C21" s="13">
        <f t="shared" ref="C21:I21" si="5">SUM(C22:C24)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4" t="s">
        <v>32</v>
      </c>
      <c r="C22" s="15"/>
      <c r="D22" s="15"/>
      <c r="E22" s="15"/>
      <c r="F22" s="15"/>
      <c r="G22" s="15">
        <f t="shared" ref="G22:G24" si="6">C22+D22-E22+F22</f>
        <v>0</v>
      </c>
      <c r="H22" s="15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4" t="s">
        <v>33</v>
      </c>
      <c r="C23" s="15"/>
      <c r="D23" s="15"/>
      <c r="E23" s="15"/>
      <c r="F23" s="15"/>
      <c r="G23" s="15">
        <f t="shared" si="6"/>
        <v>0</v>
      </c>
      <c r="H23" s="15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4" t="s">
        <v>34</v>
      </c>
      <c r="C24" s="15"/>
      <c r="D24" s="15"/>
      <c r="E24" s="15"/>
      <c r="F24" s="15"/>
      <c r="G24" s="15">
        <f t="shared" si="6"/>
        <v>0</v>
      </c>
      <c r="H24" s="15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8"/>
      <c r="C25" s="19"/>
      <c r="D25" s="19"/>
      <c r="E25" s="19"/>
      <c r="F25" s="19"/>
      <c r="G25" s="19"/>
      <c r="H25" s="19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17" t="s">
        <v>35</v>
      </c>
      <c r="C26" s="13">
        <f t="shared" ref="C26:I26" si="7">SUM(C27:C29)</f>
        <v>0</v>
      </c>
      <c r="D26" s="13">
        <f t="shared" si="7"/>
        <v>0</v>
      </c>
      <c r="E26" s="13">
        <f t="shared" si="7"/>
        <v>0</v>
      </c>
      <c r="F26" s="13">
        <f t="shared" si="7"/>
        <v>0</v>
      </c>
      <c r="G26" s="13">
        <f t="shared" si="7"/>
        <v>0</v>
      </c>
      <c r="H26" s="13">
        <f t="shared" si="7"/>
        <v>0</v>
      </c>
      <c r="I26" s="13">
        <f t="shared" si="7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4" t="s">
        <v>36</v>
      </c>
      <c r="C27" s="15"/>
      <c r="D27" s="15"/>
      <c r="E27" s="15"/>
      <c r="F27" s="15"/>
      <c r="G27" s="15">
        <f t="shared" ref="G27:G29" si="8">C27+D27-E27+F27</f>
        <v>0</v>
      </c>
      <c r="H27" s="15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4" t="s">
        <v>37</v>
      </c>
      <c r="C28" s="15"/>
      <c r="D28" s="15"/>
      <c r="E28" s="15"/>
      <c r="F28" s="15"/>
      <c r="G28" s="15">
        <f t="shared" si="8"/>
        <v>0</v>
      </c>
      <c r="H28" s="15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4" t="s">
        <v>38</v>
      </c>
      <c r="C29" s="15"/>
      <c r="D29" s="15"/>
      <c r="E29" s="15"/>
      <c r="F29" s="15"/>
      <c r="G29" s="15">
        <f t="shared" si="8"/>
        <v>0</v>
      </c>
      <c r="H29" s="15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20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22" t="s">
        <v>39</v>
      </c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3" t="s">
        <v>40</v>
      </c>
      <c r="C32" s="24"/>
      <c r="D32" s="25"/>
      <c r="E32" s="25"/>
      <c r="F32" s="25"/>
      <c r="G32" s="25"/>
      <c r="H32" s="25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26"/>
      <c r="C33" s="24"/>
      <c r="D33" s="24"/>
      <c r="E33" s="24"/>
      <c r="F33" s="24"/>
      <c r="G33" s="24"/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8.25" customHeight="1">
      <c r="A34" s="1"/>
      <c r="B34" s="27" t="s">
        <v>41</v>
      </c>
      <c r="C34" s="27" t="s">
        <v>42</v>
      </c>
      <c r="D34" s="27" t="s">
        <v>43</v>
      </c>
      <c r="E34" s="28" t="s">
        <v>44</v>
      </c>
      <c r="F34" s="27" t="s">
        <v>45</v>
      </c>
      <c r="G34" s="28" t="s">
        <v>46</v>
      </c>
      <c r="H34" s="24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9"/>
      <c r="C35" s="29"/>
      <c r="D35" s="29"/>
      <c r="E35" s="30" t="s">
        <v>47</v>
      </c>
      <c r="F35" s="29"/>
      <c r="G35" s="30" t="s">
        <v>48</v>
      </c>
      <c r="H35" s="24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2" t="s">
        <v>49</v>
      </c>
      <c r="C36" s="13">
        <f t="shared" ref="C36:G36" si="9">SUM(C37:C39)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24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4" t="s">
        <v>50</v>
      </c>
      <c r="C37" s="15"/>
      <c r="D37" s="15"/>
      <c r="E37" s="15"/>
      <c r="F37" s="15"/>
      <c r="G37" s="15"/>
      <c r="H37" s="24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4" t="s">
        <v>51</v>
      </c>
      <c r="C38" s="15"/>
      <c r="D38" s="15"/>
      <c r="E38" s="15"/>
      <c r="F38" s="15"/>
      <c r="G38" s="15"/>
      <c r="H38" s="24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31" t="s">
        <v>52</v>
      </c>
      <c r="C39" s="32"/>
      <c r="D39" s="32"/>
      <c r="E39" s="32"/>
      <c r="F39" s="32"/>
      <c r="G39" s="32"/>
      <c r="H39" s="24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33"/>
      <c r="B44" s="34" t="s">
        <v>53</v>
      </c>
      <c r="C44" s="35"/>
      <c r="D44" s="36"/>
      <c r="E44" s="37"/>
      <c r="F44" s="34" t="s">
        <v>54</v>
      </c>
      <c r="G44" s="35"/>
      <c r="H44" s="35"/>
      <c r="I44" s="35"/>
      <c r="J44" s="38"/>
      <c r="K44" s="38"/>
      <c r="L44" s="39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2.75" customHeight="1">
      <c r="A45" s="33"/>
      <c r="B45" s="41" t="s">
        <v>55</v>
      </c>
      <c r="C45" s="42"/>
      <c r="D45" s="43"/>
      <c r="E45" s="37"/>
      <c r="F45" s="41" t="s">
        <v>56</v>
      </c>
      <c r="G45" s="42"/>
      <c r="H45" s="42"/>
      <c r="I45" s="42"/>
      <c r="J45" s="37"/>
      <c r="K45" s="37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F34:F35"/>
    <mergeCell ref="B31:I31"/>
    <mergeCell ref="B2:I2"/>
    <mergeCell ref="B3:I3"/>
    <mergeCell ref="B4:I4"/>
    <mergeCell ref="B5:I5"/>
    <mergeCell ref="B34:B35"/>
    <mergeCell ref="C34:C35"/>
    <mergeCell ref="B44:D44"/>
    <mergeCell ref="B45:D45"/>
    <mergeCell ref="F44:I44"/>
    <mergeCell ref="F45:I45"/>
    <mergeCell ref="D34:D35"/>
  </mergeCells>
  <printOptions horizontalCentered="1" verticalCentered="1"/>
  <pageMargins bottom="0.336734693877551" footer="0.0" header="0.0" left="0.7" right="0.7" top="0.39285714285714285"/>
  <pageSetup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2016-10-11T18:56:15Z</dcterms:created>
  <dc:creator>Vanessa</dc:creator>
</cp:coreProperties>
</file>