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'F4_BP'!$B$2:$E$91</definedName>
  </definedNames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<sst xmlns="http://schemas.openxmlformats.org/spreadsheetml/2006/main" count="74" uniqueCount="50">
  <si>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</si>
  <si>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</si>
  <si>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</si>
  <si>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</si>
  <si>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</si>
  <si>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</si>
  <si>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</si>
  <si>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</si>
  <si>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</si>
  <si>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</si>
  <si>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</si>
  <si>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</si>
  <si>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</si>
  <si>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</si>
  <si>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</si>
  <si>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</si>
  <si>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</si>
  <si>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</si>
  <si>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</si>
  <si>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</si>
  <si>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</si>
  <si>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</si>
  <si>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</si>
  <si>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</si>
  <si>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</si>
  <si>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</si>
  <si>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</si>
  <si>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</si>
  <si>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</si>
  <si>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</si>
  <si>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</si>
  <si>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</si>
  <si>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</si>
  <si>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</si>
  <si>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</si>
  <si>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</si>
  <si>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</si>
  <si>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</si>
  <si>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</si>
  <si>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</si>
  <si>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</si>
  <si>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</si>
  <si>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</si>
  <si>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</si>
  <si>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Del 1 de Enero al 30 de Junio de 2020 (b)</t>
  </si>
  <si>
    <t>SECRETARÍA EJECUTIVA DEL SISTEMA ESTATAL ANTICORRUPCIÓN (a)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</si>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</sst>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172" fontId="40" fillId="0" borderId="13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41" fillId="0" borderId="14" xfId="0" applyNumberFormat="1" applyFont="1" applyBorder="1" applyAlignment="1">
      <alignment vertical="center" wrapText="1"/>
    </xf>
    <xf numFmtId="172" fontId="41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horizontal="left" vertical="center" wrapText="1" indent="5"/>
    </xf>
    <xf numFmtId="172" fontId="40" fillId="0" borderId="14" xfId="0" applyNumberFormat="1" applyFont="1" applyBorder="1" applyAlignment="1">
      <alignment vertical="center" wrapText="1"/>
    </xf>
    <xf numFmtId="172" fontId="40" fillId="33" borderId="11" xfId="0" applyNumberFormat="1" applyFont="1" applyFill="1" applyBorder="1" applyAlignment="1">
      <alignment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41" fillId="33" borderId="16" xfId="0" applyNumberFormat="1" applyFont="1" applyFill="1" applyBorder="1" applyAlignment="1">
      <alignment vertical="center"/>
    </xf>
    <xf numFmtId="172" fontId="41" fillId="33" borderId="17" xfId="0" applyNumberFormat="1" applyFont="1" applyFill="1" applyBorder="1" applyAlignment="1">
      <alignment horizontal="center" vertical="center" wrapText="1"/>
    </xf>
    <xf numFmtId="172" fontId="41" fillId="0" borderId="15" xfId="0" applyNumberFormat="1" applyFont="1" applyBorder="1" applyAlignment="1">
      <alignment vertical="center" wrapText="1"/>
    </xf>
    <xf numFmtId="172" fontId="41" fillId="0" borderId="12" xfId="0" applyNumberFormat="1" applyFont="1" applyBorder="1" applyAlignment="1">
      <alignment vertical="center" wrapText="1"/>
    </xf>
    <xf numFmtId="172" fontId="40" fillId="0" borderId="0" xfId="0" applyNumberFormat="1" applyFont="1" applyAlignment="1">
      <alignment/>
    </xf>
    <xf numFmtId="172" fontId="41" fillId="33" borderId="18" xfId="0" applyNumberFormat="1" applyFont="1" applyFill="1" applyBorder="1" applyAlignment="1">
      <alignment horizontal="center" vertical="center"/>
    </xf>
    <xf numFmtId="172" fontId="41" fillId="33" borderId="12" xfId="0" applyNumberFormat="1" applyFont="1" applyFill="1" applyBorder="1" applyAlignment="1">
      <alignment horizontal="center" vertical="center"/>
    </xf>
    <xf numFmtId="172" fontId="40" fillId="0" borderId="13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41" fillId="0" borderId="14" xfId="0" applyNumberFormat="1" applyFont="1" applyBorder="1" applyAlignment="1">
      <alignment vertical="center"/>
    </xf>
    <xf numFmtId="172" fontId="41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5"/>
    </xf>
    <xf numFmtId="172" fontId="40" fillId="0" borderId="14" xfId="0" applyNumberFormat="1" applyFont="1" applyBorder="1" applyAlignment="1">
      <alignment vertical="center"/>
    </xf>
    <xf numFmtId="172" fontId="41" fillId="0" borderId="15" xfId="0" applyNumberFormat="1" applyFont="1" applyBorder="1" applyAlignment="1">
      <alignment vertical="center"/>
    </xf>
    <xf numFmtId="172" fontId="41" fillId="0" borderId="12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justify"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34" borderId="11" xfId="0" applyNumberFormat="1" applyFont="1" applyFill="1" applyBorder="1" applyAlignment="1">
      <alignment vertical="center"/>
    </xf>
    <xf numFmtId="172" fontId="41" fillId="0" borderId="14" xfId="0" applyNumberFormat="1" applyFont="1" applyBorder="1" applyAlignment="1">
      <alignment horizontal="left" vertical="center" indent="1"/>
    </xf>
    <xf numFmtId="172" fontId="41" fillId="0" borderId="14" xfId="0" applyNumberFormat="1" applyFont="1" applyBorder="1" applyAlignment="1">
      <alignment horizontal="left" vertical="center" wrapText="1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41" fillId="33" borderId="19" xfId="0" applyNumberFormat="1" applyFont="1" applyFill="1" applyBorder="1" applyAlignment="1">
      <alignment vertical="center"/>
    </xf>
    <xf numFmtId="172" fontId="41" fillId="33" borderId="20" xfId="0" applyNumberFormat="1" applyFont="1" applyFill="1" applyBorder="1" applyAlignment="1">
      <alignment vertical="center"/>
    </xf>
    <xf numFmtId="172" fontId="41" fillId="33" borderId="13" xfId="0" applyNumberFormat="1" applyFont="1" applyFill="1" applyBorder="1" applyAlignment="1">
      <alignment horizontal="center" vertical="center"/>
    </xf>
    <xf numFmtId="172" fontId="41" fillId="33" borderId="15" xfId="0" applyNumberFormat="1" applyFont="1" applyFill="1" applyBorder="1" applyAlignment="1">
      <alignment horizontal="center" vertical="center"/>
    </xf>
    <xf numFmtId="172" fontId="41" fillId="33" borderId="13" xfId="0" applyNumberFormat="1" applyFont="1" applyFill="1" applyBorder="1" applyAlignment="1">
      <alignment horizontal="center" vertical="center" wrapText="1"/>
    </xf>
    <xf numFmtId="172" fontId="41" fillId="33" borderId="15" xfId="0" applyNumberFormat="1" applyFont="1" applyFill="1" applyBorder="1" applyAlignment="1">
      <alignment horizontal="center" vertical="center" wrapText="1"/>
    </xf>
    <xf numFmtId="172" fontId="40" fillId="0" borderId="21" xfId="0" applyNumberFormat="1" applyFont="1" applyBorder="1" applyAlignment="1">
      <alignment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vertical="center"/>
    </xf>
    <xf numFmtId="0" fontId="41" fillId="33" borderId="20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/>
      <protection/>
    </xf>
    <xf numFmtId="0" fontId="42" fillId="35" borderId="0" xfId="0" applyFont="1" applyFill="1" applyAlignment="1" applyProtection="1">
      <alignment/>
      <protection/>
    </xf>
    <xf numFmtId="0" fontId="22" fillId="35" borderId="0" xfId="0" applyFont="1" applyFill="1" applyBorder="1" applyAlignment="1" applyProtection="1">
      <alignment vertical="top"/>
      <protection/>
    </xf>
    <xf numFmtId="0" fontId="22" fillId="35" borderId="0" xfId="0" applyFont="1" applyFill="1" applyBorder="1" applyAlignment="1" applyProtection="1">
      <alignment/>
      <protection/>
    </xf>
    <xf numFmtId="43" fontId="22" fillId="35" borderId="0" xfId="47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 vertical="center"/>
      <protection/>
    </xf>
    <xf numFmtId="0" fontId="22" fillId="35" borderId="0" xfId="0" applyFont="1" applyFill="1" applyBorder="1" applyAlignment="1" applyProtection="1">
      <alignment wrapText="1"/>
      <protection/>
    </xf>
    <xf numFmtId="0" fontId="42" fillId="35" borderId="24" xfId="0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 applyProtection="1">
      <alignment vertical="top"/>
      <protection/>
    </xf>
    <xf numFmtId="0" fontId="22" fillId="35" borderId="0" xfId="0" applyFont="1" applyFill="1" applyBorder="1" applyAlignment="1" applyProtection="1">
      <alignment horizontal="center" vertical="top" wrapText="1"/>
      <protection locked="0"/>
    </xf>
    <xf numFmtId="43" fontId="22" fillId="35" borderId="0" xfId="47" applyFont="1" applyFill="1" applyBorder="1" applyAlignment="1" applyProtection="1">
      <alignment vertical="top"/>
      <protection/>
    </xf>
    <xf numFmtId="0" fontId="42" fillId="35" borderId="24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 horizontal="center" vertical="top" wrapText="1"/>
      <protection locked="0"/>
    </xf>
    <xf numFmtId="0" fontId="22" fillId="35" borderId="0" xfId="0" applyFont="1" applyFill="1" applyBorder="1" applyAlignment="1" applyProtection="1">
      <alignment vertical="top" wrapText="1"/>
      <protection locked="0"/>
    </xf>
    <xf numFmtId="0" fontId="42" fillId="35" borderId="0" xfId="0" applyFon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1</xdr:row>
      <xdr:rowOff>57150</xdr:rowOff>
    </xdr:from>
    <xdr:to>
      <xdr:col>4</xdr:col>
      <xdr:colOff>1181100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228600"/>
          <a:ext cx="381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1"/>
  <sheetViews>
    <sheetView tabSelected="1" zoomScalePageLayoutView="0" workbookViewId="0" topLeftCell="A1">
      <pane ySplit="8" topLeftCell="A68" activePane="bottomLeft" state="frozen"/>
      <selection pane="topLeft" activeCell="A1" sqref="A1"/>
      <selection pane="bottomLeft" activeCell="I73" sqref="I7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9.710937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45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44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14952600</v>
      </c>
      <c r="D9" s="8">
        <f>SUM(D10:D12)</f>
        <v>5451924.74</v>
      </c>
      <c r="E9" s="8">
        <f>SUM(E10:E12)</f>
        <v>5451924.74</v>
      </c>
    </row>
    <row r="10" spans="2:5" ht="12.75">
      <c r="B10" s="9" t="s">
        <v>9</v>
      </c>
      <c r="C10" s="6">
        <v>14952600</v>
      </c>
      <c r="D10" s="6">
        <v>5451924.74</v>
      </c>
      <c r="E10" s="6">
        <v>5451924.74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14952600</v>
      </c>
      <c r="D14" s="8">
        <f>SUM(D15:D16)</f>
        <v>4713879.4</v>
      </c>
      <c r="E14" s="8">
        <f>SUM(E15:E16)</f>
        <v>4703892.16</v>
      </c>
    </row>
    <row r="15" spans="2:5" ht="12.75">
      <c r="B15" s="9" t="s">
        <v>12</v>
      </c>
      <c r="C15" s="6">
        <v>14952600</v>
      </c>
      <c r="D15" s="6">
        <v>4713879.4</v>
      </c>
      <c r="E15" s="6">
        <v>4703892.16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738045.3399999999</v>
      </c>
      <c r="E22" s="7">
        <f>E9-E14+E18</f>
        <v>748032.5800000001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738045.3399999999</v>
      </c>
      <c r="E24" s="7">
        <f>E22-E12</f>
        <v>748032.5800000001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738045.3399999999</v>
      </c>
      <c r="E26" s="8">
        <f>E24-E18</f>
        <v>748032.5800000001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738045.3399999999</v>
      </c>
      <c r="E35" s="8">
        <f>E26-E31</f>
        <v>748032.5800000001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14952600</v>
      </c>
      <c r="D54" s="26">
        <f>D10</f>
        <v>5451924.74</v>
      </c>
      <c r="E54" s="26">
        <f>E10</f>
        <v>5451924.74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14952600</v>
      </c>
      <c r="D60" s="22">
        <f>D15</f>
        <v>4713879.4</v>
      </c>
      <c r="E60" s="22">
        <f>E15</f>
        <v>4703892.16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738045.3399999999</v>
      </c>
      <c r="E64" s="23">
        <f>E54+E56-E60+E62</f>
        <v>748032.5800000001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738045.3399999999</v>
      </c>
      <c r="E66" s="23">
        <f>E64-E56</f>
        <v>748032.5800000001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9" spans="2:13" s="55" customFormat="1" ht="41.25" customHeight="1">
      <c r="B89" s="56"/>
      <c r="C89" s="57"/>
      <c r="D89" s="58"/>
      <c r="E89" s="59"/>
      <c r="F89" s="59"/>
      <c r="G89" s="56"/>
      <c r="H89" s="60"/>
      <c r="I89" s="61"/>
      <c r="J89" s="59"/>
      <c r="K89" s="59"/>
      <c r="L89" s="56"/>
      <c r="M89" s="56"/>
    </row>
    <row r="90" spans="2:13" s="55" customFormat="1" ht="15" customHeight="1">
      <c r="B90" s="66" t="s">
        <v>46</v>
      </c>
      <c r="C90" s="69"/>
      <c r="D90" s="62" t="s">
        <v>47</v>
      </c>
      <c r="E90" s="62"/>
      <c r="F90" s="59"/>
      <c r="G90" s="59"/>
      <c r="J90" s="63"/>
      <c r="K90" s="59"/>
      <c r="L90" s="56"/>
      <c r="M90" s="56"/>
    </row>
    <row r="91" spans="2:13" s="55" customFormat="1" ht="15" customHeight="1">
      <c r="B91" s="67" t="s">
        <v>48</v>
      </c>
      <c r="C91" s="68"/>
      <c r="D91" s="64" t="s">
        <v>49</v>
      </c>
      <c r="E91" s="64"/>
      <c r="F91" s="65"/>
      <c r="G91" s="65"/>
      <c r="J91" s="63"/>
      <c r="K91" s="59"/>
      <c r="L91" s="56"/>
      <c r="M91" s="56"/>
    </row>
  </sheetData>
  <sheetProtection/>
  <mergeCells count="17">
    <mergeCell ref="D90:E90"/>
    <mergeCell ref="D91:E91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1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2020-07-22T17:57:49Z</cp:lastPrinted>
  <dcterms:created xsi:type="dcterms:W3CDTF">2016-10-11T20:00:09Z</dcterms:created>
  <dcterms:modified xsi:type="dcterms:W3CDTF">2020-07-22T17:57:55Z</dcterms:modified>
  <cp:category/>
  <cp:version/>
  <cp:contentType/>
  <cp:contentStatus/>
</cp:coreProperties>
</file>