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>
    <definedName name="_xlnm.Print_Area" localSheetId="0">'1_Gto_Cat_Prog'!$B$2:$J$45</definedName>
  </definedNames>
  <calcPr fullCalcOnLoad="1"/>
</workbook>
</file>

<file path=xl/sharedStrings.xml><?xml version="1.0" encoding="utf-8"?>
<sst xmlns="http://schemas.openxmlformats.org/spreadsheetml/2006/main" count="51" uniqueCount="50">
  <si>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</si>
  <si>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</si>
  <si>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</si>
  <si>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</si>
  <si>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</si>
  <si>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</si>
  <si>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</si>
  <si>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</si>
  <si>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</si>
  <si>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</si>
  <si>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</si>
  <si>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</si>
  <si>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</si>
  <si>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</si>
  <si>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</si>
  <si>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</si>
  <si>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</si>
  <si>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</si>
  <si>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</si>
  <si>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</si>
  <si>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</si>
  <si>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</si>
  <si>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</si>
  <si>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</si>
  <si>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</si>
  <si>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</si>
  <si>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</si>
  <si>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</si>
  <si>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</si>
  <si>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</si>
  <si>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</si>
  <si>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</si>
  <si>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</si>
  <si>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</si>
  <si>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</si>
  <si>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</si>
  <si>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</si>
  <si>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</si>
  <si>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</si>
  <si>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</si>
  <si>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</si>
  <si>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</si>
  <si>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2019</t>
  </si>
  <si>
    <t>Del 1 de Enero al 31 de Diciembre de 2019</t>
  </si>
  <si>
    <t>LIC. LUIS RAMÓN IRINEO ROMERO</t>
  </si>
  <si>
    <t>SECRETARIO TÉCNICO</t>
  </si>
  <si>
    <t>C.P. YOLANDA ISABEL FIERRO VALENZUELA</t>
  </si>
  <si>
    <t>DIRECTORA DE ADMINISTRACIÓN Y SERVICIOS</t>
  </si>
  <si>
    <t xml:space="preserve"> </t>
  </si>
  <si>
    <t>SECRETARÍA EJECUTIVA DEL SISTEMA ESTATAL ANTICORRUPCIÓN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</si>
</sst>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1</xdr:row>
      <xdr:rowOff>104775</xdr:rowOff>
    </xdr:from>
    <xdr:to>
      <xdr:col>9</xdr:col>
      <xdr:colOff>1047750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550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">
      <selection activeCell="B2" sqref="B2:J45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0" t="s">
        <v>42</v>
      </c>
      <c r="C2" s="41"/>
      <c r="D2" s="41"/>
      <c r="E2" s="41"/>
      <c r="F2" s="41"/>
      <c r="G2" s="41"/>
      <c r="H2" s="41"/>
      <c r="I2" s="41"/>
      <c r="J2" s="42"/>
    </row>
    <row r="3" spans="2:10" ht="15">
      <c r="B3" s="43" t="s">
        <v>49</v>
      </c>
      <c r="C3" s="44"/>
      <c r="D3" s="44"/>
      <c r="E3" s="44"/>
      <c r="F3" s="44"/>
      <c r="G3" s="44"/>
      <c r="H3" s="44"/>
      <c r="I3" s="44"/>
      <c r="J3" s="45"/>
    </row>
    <row r="4" spans="2:10" ht="15">
      <c r="B4" s="46" t="s">
        <v>0</v>
      </c>
      <c r="C4" s="47"/>
      <c r="D4" s="47"/>
      <c r="E4" s="47"/>
      <c r="F4" s="47"/>
      <c r="G4" s="47"/>
      <c r="H4" s="47"/>
      <c r="I4" s="47"/>
      <c r="J4" s="48"/>
    </row>
    <row r="5" spans="2:10" ht="15">
      <c r="B5" s="46" t="s">
        <v>43</v>
      </c>
      <c r="C5" s="47"/>
      <c r="D5" s="47"/>
      <c r="E5" s="47"/>
      <c r="F5" s="47"/>
      <c r="G5" s="47"/>
      <c r="H5" s="47"/>
      <c r="I5" s="47"/>
      <c r="J5" s="48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9" t="s">
        <v>1</v>
      </c>
      <c r="C8" s="50"/>
      <c r="D8" s="51"/>
      <c r="E8" s="58" t="s">
        <v>2</v>
      </c>
      <c r="F8" s="59"/>
      <c r="G8" s="59"/>
      <c r="H8" s="59"/>
      <c r="I8" s="60"/>
      <c r="J8" s="61" t="s">
        <v>3</v>
      </c>
    </row>
    <row r="9" spans="2:10" ht="14.25">
      <c r="B9" s="52"/>
      <c r="C9" s="53"/>
      <c r="D9" s="54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2"/>
    </row>
    <row r="10" spans="2:10" ht="14.25">
      <c r="B10" s="55"/>
      <c r="C10" s="56"/>
      <c r="D10" s="57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5" t="s">
        <v>11</v>
      </c>
      <c r="C11" s="36"/>
      <c r="D11" s="37"/>
      <c r="E11" s="12">
        <f aca="true" t="shared" si="0" ref="E11:J11">SUM(E12,E15,E24,E28,E31,E36)</f>
        <v>15000000</v>
      </c>
      <c r="F11" s="12">
        <f t="shared" si="0"/>
        <v>39734.4</v>
      </c>
      <c r="G11" s="12">
        <f t="shared" si="0"/>
        <v>15039734.4</v>
      </c>
      <c r="H11" s="12">
        <f t="shared" si="0"/>
        <v>10775420.35</v>
      </c>
      <c r="I11" s="12">
        <f t="shared" si="0"/>
        <v>10387896.86</v>
      </c>
      <c r="J11" s="12">
        <f t="shared" si="0"/>
        <v>4264314.050000001</v>
      </c>
    </row>
    <row r="12" spans="2:10" s="13" customFormat="1" ht="28.5" customHeight="1">
      <c r="B12" s="14"/>
      <c r="C12" s="33" t="s">
        <v>12</v>
      </c>
      <c r="D12" s="34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33" t="s">
        <v>15</v>
      </c>
      <c r="D15" s="34"/>
      <c r="E15" s="15">
        <f aca="true" t="shared" si="2" ref="E15:J15">SUM(E16:E23)</f>
        <v>15000000</v>
      </c>
      <c r="F15" s="15">
        <f t="shared" si="2"/>
        <v>39734.4</v>
      </c>
      <c r="G15" s="15">
        <f t="shared" si="2"/>
        <v>15039734.4</v>
      </c>
      <c r="H15" s="15">
        <f t="shared" si="2"/>
        <v>10775420.35</v>
      </c>
      <c r="I15" s="15">
        <f t="shared" si="2"/>
        <v>10387896.86</v>
      </c>
      <c r="J15" s="15">
        <f t="shared" si="2"/>
        <v>4264314.050000001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>SUM(E16:F16)</f>
        <v>0</v>
      </c>
      <c r="H16" s="19">
        <v>0</v>
      </c>
      <c r="I16" s="19">
        <v>0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15000000</v>
      </c>
      <c r="F22" s="19">
        <v>39734.4</v>
      </c>
      <c r="G22" s="20">
        <f t="shared" si="3"/>
        <v>15039734.4</v>
      </c>
      <c r="H22" s="19">
        <v>10775420.35</v>
      </c>
      <c r="I22" s="19">
        <v>10387896.86</v>
      </c>
      <c r="J22" s="21">
        <f t="shared" si="4"/>
        <v>4264314.050000001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33" t="s">
        <v>24</v>
      </c>
      <c r="D24" s="34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33" t="s">
        <v>28</v>
      </c>
      <c r="D28" s="34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33" t="s">
        <v>31</v>
      </c>
      <c r="D31" s="34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33" t="s">
        <v>36</v>
      </c>
      <c r="D36" s="34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5" t="s">
        <v>38</v>
      </c>
      <c r="C38" s="36"/>
      <c r="D38" s="3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5" t="s">
        <v>39</v>
      </c>
      <c r="C39" s="36"/>
      <c r="D39" s="3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5" t="s">
        <v>40</v>
      </c>
      <c r="C40" s="36"/>
      <c r="D40" s="3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8" t="s">
        <v>41</v>
      </c>
      <c r="D42" s="39"/>
      <c r="E42" s="28">
        <f aca="true" t="shared" si="9" ref="E42:J42">SUM(E11,E38,E39,E40)</f>
        <v>15000000</v>
      </c>
      <c r="F42" s="28">
        <f t="shared" si="9"/>
        <v>39734.4</v>
      </c>
      <c r="G42" s="28">
        <f t="shared" si="9"/>
        <v>15039734.4</v>
      </c>
      <c r="H42" s="28">
        <f t="shared" si="9"/>
        <v>10775420.35</v>
      </c>
      <c r="I42" s="28">
        <f t="shared" si="9"/>
        <v>10387896.86</v>
      </c>
      <c r="J42" s="28">
        <f t="shared" si="9"/>
        <v>4264314.050000001</v>
      </c>
    </row>
    <row r="43" s="13" customFormat="1" ht="75.75" customHeight="1"/>
    <row r="44" spans="3:9" ht="15" customHeight="1">
      <c r="C44" s="63" t="s">
        <v>44</v>
      </c>
      <c r="D44" s="64"/>
      <c r="G44" s="63" t="s">
        <v>46</v>
      </c>
      <c r="H44" s="64"/>
      <c r="I44" s="64"/>
    </row>
    <row r="45" spans="3:9" ht="15" customHeight="1">
      <c r="C45" s="65" t="s">
        <v>45</v>
      </c>
      <c r="D45" s="66"/>
      <c r="G45" s="65" t="s">
        <v>47</v>
      </c>
      <c r="H45" s="66"/>
      <c r="I45" s="66"/>
    </row>
    <row r="46" ht="30" customHeight="1"/>
    <row r="47" spans="3:9" s="29" customFormat="1" ht="15" customHeight="1">
      <c r="C47" s="67"/>
      <c r="D47" s="66"/>
      <c r="G47" s="67" t="s">
        <v>48</v>
      </c>
      <c r="H47" s="66"/>
      <c r="I47" s="66"/>
    </row>
    <row r="48" spans="3:9" s="30" customFormat="1" ht="15" customHeight="1">
      <c r="C48" s="68"/>
      <c r="D48" s="69"/>
      <c r="G48" s="68" t="s">
        <v>48</v>
      </c>
      <c r="H48" s="69"/>
      <c r="I48" s="69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68"/>
      <c r="D50" s="69"/>
      <c r="G50" s="68"/>
      <c r="H50" s="69"/>
      <c r="I50" s="69"/>
    </row>
    <row r="51" spans="3:9" s="30" customFormat="1" ht="15" customHeight="1">
      <c r="C51" s="68"/>
      <c r="D51" s="69"/>
      <c r="G51" s="68"/>
      <c r="H51" s="69"/>
      <c r="I51" s="69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64" r:id="rId2"/>
  <ignoredErrors>
    <ignoredError sqref="G15:J28 G31:J4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cp:lastPrinted>2020-02-19T22:21:30Z</cp:lastPrinted>
  <dcterms:created xsi:type="dcterms:W3CDTF">2014-09-29T18:50:46Z</dcterms:created>
  <dcterms:modified xsi:type="dcterms:W3CDTF">2020-02-19T22:25:33Z</dcterms:modified>
  <cp:category/>
  <cp:version/>
  <cp:contentType/>
  <cp:contentStatus/>
</cp:coreProperties>
</file>