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'PF'!$A$1:$E$41</definedName>
  </definedNames>
  <calcPr fullCalcOnLoad="1"/>
</workbook>
</file>

<file path=xl/sharedStrings.xml><?xml version="1.0" encoding="utf-8"?>
<sst xmlns="http://schemas.openxmlformats.org/spreadsheetml/2006/main" count="37" uniqueCount="28">
  <si>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</si>
  <si>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</si>
  <si>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</si>
  <si>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</si>
  <si>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</si>
  <si>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</si>
  <si>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</si>
  <si>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</si>
  <si>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</si>
  <si>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</si>
  <si>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</si>
  <si>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</si>
  <si>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</si>
  <si>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</si>
  <si>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</si>
  <si>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</si>
  <si>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</si>
  <si>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</si>
  <si>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</si>
  <si>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</si>
  <si>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</si>
  <si>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Del 1 de Enero al 30 de Septiembre de 2019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</si>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</sst>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164" fontId="42" fillId="34" borderId="14" xfId="47" applyNumberFormat="1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4" xfId="0" applyFont="1" applyFill="1" applyBorder="1" applyAlignment="1" applyProtection="1">
      <alignment horizontal="justify" vertical="center" wrapText="1"/>
      <protection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3" fontId="40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4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>
      <alignment horizontal="right" vertical="center" wrapText="1"/>
    </xf>
    <xf numFmtId="3" fontId="40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2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9" xfId="0" applyNumberFormat="1" applyFont="1" applyFill="1" applyBorder="1" applyAlignment="1">
      <alignment horizontal="right" vertical="center" wrapText="1"/>
    </xf>
    <xf numFmtId="3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justify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left" vertical="center" wrapText="1"/>
      <protection/>
    </xf>
    <xf numFmtId="164" fontId="42" fillId="34" borderId="0" xfId="47" applyNumberFormat="1" applyFont="1" applyFill="1" applyBorder="1" applyAlignment="1" applyProtection="1">
      <alignment horizontal="center"/>
      <protection locked="0"/>
    </xf>
    <xf numFmtId="164" fontId="42" fillId="34" borderId="11" xfId="47" applyNumberFormat="1" applyFont="1" applyFill="1" applyBorder="1" applyAlignment="1" applyProtection="1">
      <alignment horizontal="center"/>
      <protection/>
    </xf>
    <xf numFmtId="164" fontId="42" fillId="34" borderId="10" xfId="47" applyNumberFormat="1" applyFont="1" applyFill="1" applyBorder="1" applyAlignment="1" applyProtection="1">
      <alignment horizontal="center"/>
      <protection/>
    </xf>
    <xf numFmtId="164" fontId="42" fillId="34" borderId="0" xfId="47" applyNumberFormat="1" applyFont="1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66675</xdr:rowOff>
    </xdr:from>
    <xdr:to>
      <xdr:col>4</xdr:col>
      <xdr:colOff>885825</xdr:colOff>
      <xdr:row>3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666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39</xdr:row>
      <xdr:rowOff>0</xdr:rowOff>
    </xdr:from>
    <xdr:to>
      <xdr:col>4</xdr:col>
      <xdr:colOff>981075</xdr:colOff>
      <xdr:row>39</xdr:row>
      <xdr:rowOff>0</xdr:rowOff>
    </xdr:to>
    <xdr:sp>
      <xdr:nvSpPr>
        <xdr:cNvPr id="2" name="Conector recto 6"/>
        <xdr:cNvSpPr>
          <a:spLocks/>
        </xdr:cNvSpPr>
      </xdr:nvSpPr>
      <xdr:spPr>
        <a:xfrm>
          <a:off x="3429000" y="741997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39</xdr:row>
      <xdr:rowOff>0</xdr:rowOff>
    </xdr:from>
    <xdr:to>
      <xdr:col>1</xdr:col>
      <xdr:colOff>2619375</xdr:colOff>
      <xdr:row>39</xdr:row>
      <xdr:rowOff>0</xdr:rowOff>
    </xdr:to>
    <xdr:sp>
      <xdr:nvSpPr>
        <xdr:cNvPr id="3" name="Conector recto 10"/>
        <xdr:cNvSpPr>
          <a:spLocks/>
        </xdr:cNvSpPr>
      </xdr:nvSpPr>
      <xdr:spPr>
        <a:xfrm>
          <a:off x="276225" y="741997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H26" sqref="H26"/>
    </sheetView>
  </sheetViews>
  <sheetFormatPr defaultColWidth="11.421875" defaultRowHeight="15"/>
  <cols>
    <col min="1" max="1" width="5.8515625" style="3" customWidth="1"/>
    <col min="2" max="2" width="43.00390625" style="3" customWidth="1"/>
    <col min="3" max="3" width="14.28125" style="3" customWidth="1"/>
    <col min="4" max="4" width="14.57421875" style="3" customWidth="1"/>
    <col min="5" max="5" width="14.8515625" style="3" customWidth="1"/>
    <col min="6" max="16384" width="11.421875" style="3" customWidth="1"/>
  </cols>
  <sheetData>
    <row r="1" spans="1:5" ht="12">
      <c r="A1" s="45"/>
      <c r="B1" s="45"/>
      <c r="C1" s="45"/>
      <c r="D1" s="45"/>
      <c r="E1" s="45"/>
    </row>
    <row r="2" spans="1:5" ht="12">
      <c r="A2" s="45" t="s">
        <v>27</v>
      </c>
      <c r="B2" s="45"/>
      <c r="C2" s="45"/>
      <c r="D2" s="45"/>
      <c r="E2" s="45"/>
    </row>
    <row r="3" spans="1:5" ht="12">
      <c r="A3" s="48" t="s">
        <v>0</v>
      </c>
      <c r="B3" s="48"/>
      <c r="C3" s="48"/>
      <c r="D3" s="48"/>
      <c r="E3" s="48"/>
    </row>
    <row r="4" spans="1:5" ht="15.75" customHeight="1">
      <c r="A4" s="48" t="s">
        <v>21</v>
      </c>
      <c r="B4" s="48"/>
      <c r="C4" s="48"/>
      <c r="D4" s="48"/>
      <c r="E4" s="48"/>
    </row>
    <row r="5" spans="1:5" ht="12">
      <c r="A5" s="1"/>
      <c r="B5" s="1"/>
      <c r="C5" s="1"/>
      <c r="D5" s="1"/>
      <c r="E5" s="1"/>
    </row>
    <row r="6" spans="1:5" ht="13.5">
      <c r="A6" s="46" t="s">
        <v>1</v>
      </c>
      <c r="B6" s="4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3" t="s">
        <v>4</v>
      </c>
      <c r="B8" s="44"/>
      <c r="C8" s="22">
        <f>C9+C10</f>
        <v>15000000</v>
      </c>
      <c r="D8" s="22">
        <f>D9+D10</f>
        <v>9283343.4</v>
      </c>
      <c r="E8" s="22">
        <f>E9+E10</f>
        <v>9283343.4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15000000</v>
      </c>
      <c r="D10" s="24">
        <v>9283343.4</v>
      </c>
      <c r="E10" s="24">
        <v>9283343.4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1" t="s">
        <v>5</v>
      </c>
      <c r="B12" s="42"/>
      <c r="C12" s="26">
        <f>C13+C14</f>
        <v>15000000</v>
      </c>
      <c r="D12" s="26">
        <f>D13+D14</f>
        <v>7350593.47</v>
      </c>
      <c r="E12" s="26">
        <f>E13+E14</f>
        <v>6956131.94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15000000</v>
      </c>
      <c r="D14" s="24">
        <v>7350593.47</v>
      </c>
      <c r="E14" s="24">
        <v>6956131.94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1" t="s">
        <v>18</v>
      </c>
      <c r="B16" s="42"/>
      <c r="C16" s="26">
        <f>C8-C12</f>
        <v>0</v>
      </c>
      <c r="D16" s="26">
        <f>D8-D12</f>
        <v>1932749.9300000006</v>
      </c>
      <c r="E16" s="26">
        <f>E8-E12</f>
        <v>2327211.46</v>
      </c>
    </row>
    <row r="17" spans="1:5" ht="12">
      <c r="A17" s="1"/>
      <c r="B17" s="1"/>
      <c r="C17" s="1"/>
      <c r="D17" s="1"/>
      <c r="E17" s="1"/>
    </row>
    <row r="18" spans="1:5" ht="13.5">
      <c r="A18" s="46" t="s">
        <v>1</v>
      </c>
      <c r="B18" s="4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1" t="s">
        <v>7</v>
      </c>
      <c r="B20" s="42"/>
      <c r="C20" s="26">
        <f>C16</f>
        <v>0</v>
      </c>
      <c r="D20" s="26">
        <f>D16</f>
        <v>1932749.9300000006</v>
      </c>
      <c r="E20" s="26">
        <f>E16</f>
        <v>2327211.46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1" t="s">
        <v>8</v>
      </c>
      <c r="B22" s="42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1" t="s">
        <v>19</v>
      </c>
      <c r="B24" s="42"/>
      <c r="C24" s="31">
        <f>C20-C22</f>
        <v>0</v>
      </c>
      <c r="D24" s="31">
        <f>D20-D22</f>
        <v>1932749.9300000006</v>
      </c>
      <c r="E24" s="31">
        <f>E20-E22</f>
        <v>2327211.46</v>
      </c>
    </row>
    <row r="25" spans="1:5" ht="12">
      <c r="A25" s="1"/>
      <c r="B25" s="1"/>
      <c r="C25" s="1"/>
      <c r="D25" s="1"/>
      <c r="E25" s="1"/>
    </row>
    <row r="26" spans="1:5" ht="13.5">
      <c r="A26" s="46" t="s">
        <v>1</v>
      </c>
      <c r="B26" s="4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1" t="s">
        <v>9</v>
      </c>
      <c r="B28" s="42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1" t="s">
        <v>10</v>
      </c>
      <c r="B30" s="42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1" t="s">
        <v>6</v>
      </c>
      <c r="B32" s="42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1.25" customHeight="1">
      <c r="A34" s="40" t="s">
        <v>20</v>
      </c>
      <c r="B34" s="40"/>
      <c r="C34" s="40"/>
      <c r="D34" s="40"/>
      <c r="E34" s="40"/>
    </row>
    <row r="35" spans="1:5" s="5" customFormat="1" ht="42.75" customHeight="1">
      <c r="A35" s="40" t="s">
        <v>11</v>
      </c>
      <c r="B35" s="40"/>
      <c r="C35" s="40"/>
      <c r="D35" s="40"/>
      <c r="E35" s="40"/>
    </row>
    <row r="36" spans="1:5" s="5" customFormat="1" ht="18.75" customHeight="1">
      <c r="A36" s="40" t="s">
        <v>12</v>
      </c>
      <c r="B36" s="40"/>
      <c r="C36" s="40"/>
      <c r="D36" s="40"/>
      <c r="E36" s="40"/>
    </row>
    <row r="39" spans="1:6" ht="24.75" customHeight="1">
      <c r="A39" s="35"/>
      <c r="B39" s="35"/>
      <c r="F39" s="35"/>
    </row>
    <row r="40" spans="1:6" s="49" customFormat="1" ht="15" customHeight="1">
      <c r="A40" s="54" t="s">
        <v>22</v>
      </c>
      <c r="B40" s="55"/>
      <c r="C40" s="54" t="s">
        <v>24</v>
      </c>
      <c r="D40" s="54"/>
      <c r="E40" s="54"/>
      <c r="F40" s="50"/>
    </row>
    <row r="41" spans="1:6" s="49" customFormat="1" ht="15" customHeight="1">
      <c r="A41" s="51" t="s">
        <v>23</v>
      </c>
      <c r="B41" s="52"/>
      <c r="C41" s="51" t="s">
        <v>25</v>
      </c>
      <c r="D41" s="51"/>
      <c r="E41" s="51"/>
      <c r="F41" s="53"/>
    </row>
    <row r="42" ht="30" customHeight="1"/>
    <row r="43" spans="1:6" ht="15" customHeight="1">
      <c r="A43" s="39"/>
      <c r="B43" s="38"/>
      <c r="D43" s="39" t="s">
        <v>26</v>
      </c>
      <c r="E43" s="38"/>
      <c r="F43" s="38"/>
    </row>
    <row r="44" spans="1:6" s="5" customFormat="1" ht="15" customHeight="1">
      <c r="A44" s="36"/>
      <c r="B44" s="37"/>
      <c r="D44" s="36" t="s">
        <v>26</v>
      </c>
      <c r="E44" s="37"/>
      <c r="F44" s="37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6"/>
      <c r="B46" s="37"/>
      <c r="D46" s="36"/>
      <c r="E46" s="37"/>
      <c r="F46" s="37"/>
    </row>
    <row r="47" spans="1:6" s="5" customFormat="1" ht="15" customHeight="1">
      <c r="A47" s="36"/>
      <c r="B47" s="37"/>
      <c r="D47" s="36"/>
      <c r="E47" s="37"/>
      <c r="F47" s="37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A43:B43"/>
    <mergeCell ref="D43:F43"/>
    <mergeCell ref="C40:E40"/>
    <mergeCell ref="C41:E41"/>
    <mergeCell ref="A44:B44"/>
    <mergeCell ref="D44:F44"/>
    <mergeCell ref="A46:B46"/>
    <mergeCell ref="D46:F46"/>
    <mergeCell ref="A47:B47"/>
    <mergeCell ref="D47:F4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kmoreno</cp:lastModifiedBy>
  <cp:lastPrinted>2019-10-28T17:02:19Z</cp:lastPrinted>
  <dcterms:created xsi:type="dcterms:W3CDTF">2014-08-26T18:36:59Z</dcterms:created>
  <dcterms:modified xsi:type="dcterms:W3CDTF">2019-10-28T17:02:23Z</dcterms:modified>
  <cp:category/>
  <cp:version/>
  <cp:contentType/>
  <cp:contentStatus/>
</cp:coreProperties>
</file>