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2_IADPOP" sheetId="1" r:id="rId3"/>
  </sheets>
  <definedNames/>
  <calcPr/>
</workbook>
</file>

<file path=xl/sharedStrings.xml><?xml version="1.0" encoding="utf-8"?>
<sst xmlns="http://schemas.openxmlformats.org/spreadsheetml/2006/main" count="47" uniqueCount="47">
  <si>
    <t>SECRETARIA EJECUTIVA DEL SISTEMA ESTATAL ANTICORRUPCIÓN</t>
  </si>
  <si>
    <t>Informe Analítico de la Deuda Pública y Otros Pasivos - LDF</t>
  </si>
  <si>
    <t>Del 12 de Julio al 31 de Diciembre de 2018</t>
  </si>
  <si>
    <t>(PESOS)</t>
  </si>
  <si>
    <t>Denominación de la Deuda Pública y Otros Pasivos</t>
  </si>
  <si>
    <t xml:space="preserve">Saldo al 31 de diciembre de 2017 </t>
  </si>
  <si>
    <t>Disposiciones del Periodo</t>
  </si>
  <si>
    <t>Amortizaciones del Periodo</t>
  </si>
  <si>
    <t>Revaluaciones, Reclasificaciones y Otros Ajustes</t>
  </si>
  <si>
    <t>Saldo Final del Periodo</t>
  </si>
  <si>
    <t>Pago de Intereses del Periodo</t>
  </si>
  <si>
    <t>Pago de Comisiones y demás costos asociados durante el Periodo</t>
  </si>
  <si>
    <t xml:space="preserve">1. Deuda Pública </t>
  </si>
  <si>
    <t xml:space="preserve">A. Corto Plazo </t>
  </si>
  <si>
    <t>a1) Instituciones de Crédito</t>
  </si>
  <si>
    <t>a2) Títulos y Valores</t>
  </si>
  <si>
    <t>a3) Arrendamientos Financieros</t>
  </si>
  <si>
    <t xml:space="preserve">B. Largo Plazo 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</si>
  <si>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</si>
  <si>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</si>
  <si>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</si>
  <si>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</si>
  <si>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</si>
  <si>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t>4. Deuda Contingente 1 (informativo)</t>
  </si>
  <si>
    <t>A. Deuda Contingente 1</t>
  </si>
  <si>
    <t>B. Deuda Contingente 2</t>
  </si>
  <si>
    <t xml:space="preserve">C. Deuda Contingente </t>
  </si>
  <si>
    <t>5. Valor de Instrumentos Bono Cupón Cero 2 (Informativo)</t>
  </si>
  <si>
    <t>A. Instrumento Bono Cupón Cero 1</t>
  </si>
  <si>
    <t>B. Instrumento Bono Cupón Cero 2</t>
  </si>
  <si>
    <t xml:space="preserve">C. Instrumento Bono Cupón Cero </t>
  </si>
  <si>
    <t>1.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</si>
  <si>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>2. Se refiere al valor del Bono Cupón Cero que respalda el pago de los créditos asociados al mismo (Activo).</t>
  </si>
  <si>
    <t xml:space="preserve">Obligaciones a Corto Plazo </t>
  </si>
  <si>
    <t>Monto Contratado</t>
  </si>
  <si>
    <t xml:space="preserve">Plazo Pactado                </t>
  </si>
  <si>
    <t>Tasa de Interés</t>
  </si>
  <si>
    <t xml:space="preserve">Comisiones y Costos Relacionados </t>
  </si>
  <si>
    <t>Tasa Efectiva</t>
  </si>
  <si>
    <t>6. Obligaciones a Corto Plazo (Informativo)</t>
  </si>
  <si>
    <t>A. Crédito 1</t>
  </si>
  <si>
    <t>B. Crédito 2</t>
  </si>
  <si>
    <t xml:space="preserve">C. Crédito 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</si>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</sst>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_ ;[Red]\-#,##0\ "/>
    <numFmt numFmtId="165" formatCode="_-* #,##0.00_-;\-* #,##0.00_-;_-* &quot;-&quot;??_-;_-@"/>
  </numFmts>
  <fonts count="9">
    <font>
      <sz val="11.0"/>
      <color rgb="FF000000"/>
      <name val="Calibri"/>
    </font>
    <font>
      <sz val="10.0"/>
      <color rgb="FF000000"/>
      <name val="Arial"/>
    </font>
    <font>
      <b/>
      <sz val="10.0"/>
      <color rgb="FF000000"/>
      <name val="Arial"/>
    </font>
    <font/>
    <font>
      <b/>
      <sz val="10.0"/>
      <color rgb="FFFFFFFF"/>
      <name val="Arial"/>
    </font>
    <font>
      <b/>
      <i/>
      <sz val="10.0"/>
      <color rgb="FF000000"/>
      <name val="Arial"/>
    </font>
    <font>
      <sz val="7.0"/>
      <color rgb="FF000000"/>
      <name val="Arial"/>
    </font>
    <font>
      <sz val="6.0"/>
      <color rgb="FF000000"/>
      <name val="Arial"/>
    </font>
    <font>
      <sz val="11.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  <fill>
      <patternFill patternType="solid">
        <fgColor rgb="FFC0C0C0"/>
        <bgColor rgb="FFC0C0C0"/>
      </patternFill>
    </fill>
    <fill>
      <patternFill patternType="solid">
        <fgColor rgb="FFD8D8D8"/>
        <bgColor rgb="FFD8D8D8"/>
      </patternFill>
    </fill>
  </fills>
  <borders count="28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top style="medium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bottom style="thin">
        <color rgb="FF000000"/>
      </bottom>
    </border>
    <border>
      <right/>
      <top/>
      <bottom/>
    </border>
    <border>
      <bottom/>
    </border>
    <border>
      <right/>
      <bottom/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1"/>
    </xf>
    <xf borderId="8" fillId="0" fontId="3" numFmtId="0" xfId="0" applyBorder="1" applyFont="1"/>
    <xf borderId="9" fillId="0" fontId="3" numFmtId="0" xfId="0" applyBorder="1" applyFont="1"/>
    <xf borderId="10" fillId="3" fontId="4" numFmtId="37" xfId="0" applyAlignment="1" applyBorder="1" applyFill="1" applyFont="1" applyNumberFormat="1">
      <alignment horizontal="center" shrinkToFit="0" vertical="center" wrapText="1"/>
    </xf>
    <xf borderId="11" fillId="3" fontId="4" numFmtId="37" xfId="0" applyAlignment="1" applyBorder="1" applyFont="1" applyNumberFormat="1">
      <alignment horizontal="center" shrinkToFit="0" vertical="center" wrapText="1"/>
    </xf>
    <xf borderId="12" fillId="3" fontId="4" numFmtId="37" xfId="0" applyAlignment="1" applyBorder="1" applyFont="1" applyNumberFormat="1">
      <alignment horizontal="center" shrinkToFit="0" vertical="center" wrapText="1"/>
    </xf>
    <xf borderId="13" fillId="4" fontId="2" numFmtId="0" xfId="0" applyAlignment="1" applyBorder="1" applyFill="1" applyFont="1">
      <alignment horizontal="center" shrinkToFit="0" vertical="center" wrapText="0"/>
    </xf>
    <xf borderId="14" fillId="0" fontId="2" numFmtId="164" xfId="0" applyAlignment="1" applyBorder="1" applyFont="1" applyNumberFormat="1">
      <alignment horizontal="left" shrinkToFit="0" vertical="center" wrapText="1"/>
    </xf>
    <xf borderId="15" fillId="0" fontId="2" numFmtId="164" xfId="0" applyAlignment="1" applyBorder="1" applyFont="1" applyNumberFormat="1">
      <alignment horizontal="right" shrinkToFit="0" vertical="center" wrapText="1"/>
    </xf>
    <xf borderId="14" fillId="0" fontId="1" numFmtId="164" xfId="0" applyAlignment="1" applyBorder="1" applyFont="1" applyNumberFormat="1">
      <alignment horizontal="left" shrinkToFit="0" vertical="center" wrapText="1"/>
    </xf>
    <xf borderId="15" fillId="0" fontId="1" numFmtId="164" xfId="0" applyAlignment="1" applyBorder="1" applyFont="1" applyNumberFormat="1">
      <alignment horizontal="right" shrinkToFit="0" vertical="center" wrapText="1"/>
    </xf>
    <xf borderId="16" fillId="4" fontId="1" numFmtId="164" xfId="0" applyAlignment="1" applyBorder="1" applyFont="1" applyNumberFormat="1">
      <alignment horizontal="right" readingOrder="0" shrinkToFit="0" vertical="center" wrapText="1"/>
    </xf>
    <xf borderId="16" fillId="4" fontId="1" numFmtId="164" xfId="0" applyAlignment="1" applyBorder="1" applyFont="1" applyNumberFormat="1">
      <alignment horizontal="right" shrinkToFit="0" vertical="center" wrapText="1"/>
    </xf>
    <xf borderId="16" fillId="5" fontId="1" numFmtId="164" xfId="0" applyAlignment="1" applyBorder="1" applyFill="1" applyFont="1" applyNumberFormat="1">
      <alignment horizontal="right" readingOrder="0" shrinkToFit="0" vertical="center" wrapText="1"/>
    </xf>
    <xf borderId="14" fillId="0" fontId="2" numFmtId="164" xfId="0" applyAlignment="1" applyBorder="1" applyFont="1" applyNumberFormat="1">
      <alignment horizontal="left" shrinkToFit="0" vertical="center" wrapText="0"/>
    </xf>
    <xf borderId="14" fillId="0" fontId="5" numFmtId="164" xfId="0" applyAlignment="1" applyBorder="1" applyFont="1" applyNumberFormat="1">
      <alignment horizontal="left" shrinkToFit="0" vertical="center" wrapText="1"/>
    </xf>
    <xf borderId="15" fillId="0" fontId="5" numFmtId="164" xfId="0" applyAlignment="1" applyBorder="1" applyFont="1" applyNumberFormat="1">
      <alignment horizontal="right" shrinkToFit="0" vertical="center" wrapText="1"/>
    </xf>
    <xf borderId="17" fillId="0" fontId="5" numFmtId="164" xfId="0" applyAlignment="1" applyBorder="1" applyFont="1" applyNumberFormat="1">
      <alignment horizontal="left" shrinkToFit="0" vertical="center" wrapText="1"/>
    </xf>
    <xf borderId="18" fillId="0" fontId="5" numFmtId="164" xfId="0" applyAlignment="1" applyBorder="1" applyFont="1" applyNumberFormat="1">
      <alignment horizontal="right" shrinkToFit="0" vertical="center" wrapText="1"/>
    </xf>
    <xf borderId="19" fillId="0" fontId="6" numFmtId="164" xfId="0" applyAlignment="1" applyBorder="1" applyFont="1" applyNumberFormat="1">
      <alignment horizontal="left" shrinkToFit="0" vertical="top" wrapText="1"/>
    </xf>
    <xf borderId="19" fillId="0" fontId="3" numFmtId="0" xfId="0" applyBorder="1" applyFont="1"/>
    <xf borderId="0" fillId="0" fontId="6" numFmtId="164" xfId="0" applyAlignment="1" applyFont="1" applyNumberFormat="1">
      <alignment shrinkToFit="0" vertical="center" wrapText="0"/>
    </xf>
    <xf borderId="0" fillId="0" fontId="1" numFmtId="164" xfId="0" applyAlignment="1" applyFont="1" applyNumberFormat="1">
      <alignment shrinkToFit="0" vertical="bottom" wrapText="0"/>
    </xf>
    <xf borderId="0" fillId="0" fontId="5" numFmtId="164" xfId="0" applyAlignment="1" applyFont="1" applyNumberFormat="1">
      <alignment horizontal="right" shrinkToFit="0" vertical="center" wrapText="1"/>
    </xf>
    <xf borderId="0" fillId="0" fontId="7" numFmtId="164" xfId="0" applyAlignment="1" applyFont="1" applyNumberFormat="1">
      <alignment shrinkToFit="0" vertical="center" wrapText="0"/>
    </xf>
    <xf borderId="20" fillId="3" fontId="4" numFmtId="37" xfId="0" applyAlignment="1" applyBorder="1" applyFont="1" applyNumberFormat="1">
      <alignment horizontal="center" shrinkToFit="0" vertical="center" wrapText="1"/>
    </xf>
    <xf borderId="21" fillId="3" fontId="4" numFmtId="37" xfId="0" applyAlignment="1" applyBorder="1" applyFont="1" applyNumberFormat="1">
      <alignment horizontal="center" shrinkToFit="0" vertical="center" wrapText="1"/>
    </xf>
    <xf borderId="22" fillId="0" fontId="3" numFmtId="0" xfId="0" applyBorder="1" applyFont="1"/>
    <xf borderId="23" fillId="0" fontId="3" numFmtId="0" xfId="0" applyBorder="1" applyFont="1"/>
    <xf borderId="17" fillId="0" fontId="1" numFmtId="164" xfId="0" applyAlignment="1" applyBorder="1" applyFont="1" applyNumberFormat="1">
      <alignment horizontal="left" shrinkToFit="0" vertical="center" wrapText="1"/>
    </xf>
    <xf borderId="18" fillId="0" fontId="1" numFmtId="164" xfId="0" applyAlignment="1" applyBorder="1" applyFont="1" applyNumberFormat="1">
      <alignment horizontal="right" shrinkToFit="0" vertical="center" wrapText="1"/>
    </xf>
    <xf borderId="0" fillId="0" fontId="8" numFmtId="0" xfId="0" applyAlignment="1" applyFont="1">
      <alignment vertical="bottom"/>
    </xf>
    <xf borderId="24" fillId="2" fontId="8" numFmtId="0" xfId="0" applyAlignment="1" applyBorder="1" applyFont="1">
      <alignment vertical="bottom"/>
    </xf>
    <xf borderId="0" fillId="2" fontId="8" numFmtId="0" xfId="0" applyAlignment="1" applyFont="1">
      <alignment vertical="top"/>
    </xf>
    <xf borderId="24" fillId="0" fontId="8" numFmtId="0" xfId="0" applyAlignment="1" applyBorder="1" applyFont="1">
      <alignment vertical="bottom"/>
    </xf>
    <xf borderId="24" fillId="2" fontId="8" numFmtId="165" xfId="0" applyAlignment="1" applyBorder="1" applyFont="1" applyNumberFormat="1">
      <alignment vertical="bottom"/>
    </xf>
    <xf borderId="25" fillId="2" fontId="8" numFmtId="165" xfId="0" applyAlignment="1" applyBorder="1" applyFont="1" applyNumberFormat="1">
      <alignment vertical="bottom"/>
    </xf>
    <xf borderId="25" fillId="2" fontId="8" numFmtId="0" xfId="0" applyAlignment="1" applyBorder="1" applyFont="1">
      <alignment vertical="bottom"/>
    </xf>
    <xf borderId="26" fillId="2" fontId="8" numFmtId="0" xfId="0" applyAlignment="1" applyBorder="1" applyFont="1">
      <alignment vertical="bottom"/>
    </xf>
    <xf borderId="26" fillId="2" fontId="8" numFmtId="0" xfId="0" applyAlignment="1" applyBorder="1" applyFont="1">
      <alignment horizontal="center" vertical="bottom"/>
    </xf>
    <xf borderId="26" fillId="0" fontId="3" numFmtId="0" xfId="0" applyBorder="1" applyFont="1"/>
    <xf borderId="27" fillId="2" fontId="8" numFmtId="165" xfId="0" applyAlignment="1" applyBorder="1" applyFont="1" applyNumberFormat="1">
      <alignment vertical="bottom"/>
    </xf>
    <xf borderId="27" fillId="2" fontId="8" numFmtId="0" xfId="0" applyAlignment="1" applyBorder="1" applyFont="1">
      <alignment vertical="bottom"/>
    </xf>
    <xf borderId="26" fillId="0" fontId="8" numFmtId="0" xfId="0" applyAlignment="1" applyBorder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219075</xdr:colOff>
      <xdr:row>0</xdr:row>
      <xdr:rowOff>0</xdr:rowOff>
    </xdr:from>
    <xdr:ext cx="581025" cy="809625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7.0" topLeftCell="B8" activePane="bottomRight" state="frozen"/>
      <selection activeCell="B1" sqref="B1" pane="topRight"/>
      <selection activeCell="A8" sqref="A8" pane="bottomLeft"/>
      <selection activeCell="B8" sqref="B8" pane="bottomRight"/>
    </sheetView>
  </sheetViews>
  <sheetFormatPr customHeight="1" defaultColWidth="14.43" defaultRowHeight="15.0"/>
  <cols>
    <col customWidth="1" min="1" max="1" width="5.0"/>
    <col customWidth="1" min="2" max="2" width="43.0"/>
    <col customWidth="1" min="3" max="3" width="12.86"/>
    <col customWidth="1" min="4" max="4" width="13.29"/>
    <col customWidth="1" min="5" max="5" width="15.0"/>
    <col customWidth="1" min="6" max="6" width="16.57"/>
    <col customWidth="1" min="7" max="7" width="13.43"/>
    <col customWidth="1" min="8" max="8" width="14.0"/>
    <col customWidth="1" min="9" max="9" width="15.0"/>
    <col customWidth="1" min="10" max="256" width="10.0"/>
  </cols>
  <sheetData>
    <row r="1" ht="12.75" customHeight="1">
      <c r="A1" s="1"/>
      <c r="B1" s="2"/>
      <c r="C1" s="3"/>
      <c r="D1" s="3"/>
      <c r="E1" s="3"/>
      <c r="F1" s="3"/>
      <c r="G1" s="3"/>
      <c r="H1" s="3"/>
      <c r="I1" s="4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12.75" customHeight="1">
      <c r="A2" s="1"/>
      <c r="B2" s="5" t="s">
        <v>0</v>
      </c>
      <c r="C2" s="6"/>
      <c r="D2" s="6"/>
      <c r="E2" s="6"/>
      <c r="F2" s="6"/>
      <c r="G2" s="6"/>
      <c r="H2" s="6"/>
      <c r="I2" s="7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13.5" customHeight="1">
      <c r="A3" s="1"/>
      <c r="B3" s="5" t="s">
        <v>1</v>
      </c>
      <c r="C3" s="6"/>
      <c r="D3" s="6"/>
      <c r="E3" s="6"/>
      <c r="F3" s="6"/>
      <c r="G3" s="6"/>
      <c r="H3" s="6"/>
      <c r="I3" s="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3.5" customHeight="1">
      <c r="A4" s="1"/>
      <c r="B4" s="5" t="s">
        <v>2</v>
      </c>
      <c r="C4" s="6"/>
      <c r="D4" s="6"/>
      <c r="E4" s="6"/>
      <c r="F4" s="6"/>
      <c r="G4" s="6"/>
      <c r="H4" s="6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3.5" customHeight="1">
      <c r="A5" s="1"/>
      <c r="B5" s="8" t="s">
        <v>3</v>
      </c>
      <c r="C5" s="9"/>
      <c r="D5" s="9"/>
      <c r="E5" s="9"/>
      <c r="F5" s="9"/>
      <c r="G5" s="9"/>
      <c r="H5" s="9"/>
      <c r="I5" s="10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77.25" customHeight="1">
      <c r="A6" s="1"/>
      <c r="B6" s="11" t="s">
        <v>4</v>
      </c>
      <c r="C6" s="12" t="s">
        <v>5</v>
      </c>
      <c r="D6" s="12" t="s">
        <v>6</v>
      </c>
      <c r="E6" s="12" t="s">
        <v>7</v>
      </c>
      <c r="F6" s="12" t="s">
        <v>8</v>
      </c>
      <c r="G6" s="12" t="s">
        <v>9</v>
      </c>
      <c r="H6" s="12" t="s">
        <v>10</v>
      </c>
      <c r="I6" s="13" t="s">
        <v>11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1.5" customHeight="1">
      <c r="A7" s="1"/>
      <c r="B7" s="14"/>
      <c r="C7" s="14"/>
      <c r="D7" s="14"/>
      <c r="E7" s="14"/>
      <c r="F7" s="14"/>
      <c r="G7" s="14"/>
      <c r="H7" s="14"/>
      <c r="I7" s="1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2.75" customHeight="1">
      <c r="A8" s="1"/>
      <c r="B8" s="15" t="s">
        <v>12</v>
      </c>
      <c r="C8" s="16">
        <f t="shared" ref="C8:I8" si="1">C9+C13</f>
        <v>0</v>
      </c>
      <c r="D8" s="16">
        <f t="shared" si="1"/>
        <v>0</v>
      </c>
      <c r="E8" s="16">
        <f t="shared" si="1"/>
        <v>0</v>
      </c>
      <c r="F8" s="16">
        <f t="shared" si="1"/>
        <v>0</v>
      </c>
      <c r="G8" s="16">
        <f t="shared" si="1"/>
        <v>0</v>
      </c>
      <c r="H8" s="16">
        <f t="shared" si="1"/>
        <v>0</v>
      </c>
      <c r="I8" s="16">
        <f t="shared" si="1"/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2.75" customHeight="1">
      <c r="A9" s="1"/>
      <c r="B9" s="15" t="s">
        <v>13</v>
      </c>
      <c r="C9" s="16">
        <f t="shared" ref="C9:I9" si="2">SUM(C10:C12)</f>
        <v>0</v>
      </c>
      <c r="D9" s="16">
        <f t="shared" si="2"/>
        <v>0</v>
      </c>
      <c r="E9" s="16">
        <f t="shared" si="2"/>
        <v>0</v>
      </c>
      <c r="F9" s="16">
        <f t="shared" si="2"/>
        <v>0</v>
      </c>
      <c r="G9" s="16">
        <f t="shared" si="2"/>
        <v>0</v>
      </c>
      <c r="H9" s="16">
        <f t="shared" si="2"/>
        <v>0</v>
      </c>
      <c r="I9" s="16">
        <f t="shared" si="2"/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12.75" customHeight="1">
      <c r="A10" s="1"/>
      <c r="B10" s="17" t="s">
        <v>14</v>
      </c>
      <c r="C10" s="16">
        <v>0.0</v>
      </c>
      <c r="D10" s="16">
        <v>0.0</v>
      </c>
      <c r="E10" s="16">
        <v>0.0</v>
      </c>
      <c r="F10" s="16"/>
      <c r="G10" s="18">
        <v>0.0</v>
      </c>
      <c r="H10" s="16">
        <v>0.0</v>
      </c>
      <c r="I10" s="16">
        <v>0.0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12.75" customHeight="1">
      <c r="A11" s="1"/>
      <c r="B11" s="17" t="s">
        <v>15</v>
      </c>
      <c r="C11" s="18">
        <v>0.0</v>
      </c>
      <c r="D11" s="18">
        <v>0.0</v>
      </c>
      <c r="E11" s="18">
        <v>0.0</v>
      </c>
      <c r="F11" s="18"/>
      <c r="G11" s="18">
        <v>0.0</v>
      </c>
      <c r="H11" s="18">
        <v>0.0</v>
      </c>
      <c r="I11" s="18">
        <v>0.0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12.75" customHeight="1">
      <c r="A12" s="1"/>
      <c r="B12" s="17" t="s">
        <v>16</v>
      </c>
      <c r="C12" s="18">
        <v>0.0</v>
      </c>
      <c r="D12" s="18">
        <v>0.0</v>
      </c>
      <c r="E12" s="18">
        <v>0.0</v>
      </c>
      <c r="F12" s="18"/>
      <c r="G12" s="18">
        <v>0.0</v>
      </c>
      <c r="H12" s="18">
        <v>0.0</v>
      </c>
      <c r="I12" s="18">
        <v>0.0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12.75" customHeight="1">
      <c r="A13" s="1"/>
      <c r="B13" s="15" t="s">
        <v>17</v>
      </c>
      <c r="C13" s="16">
        <f t="shared" ref="C13:I13" si="3">SUM(C14:C16)</f>
        <v>0</v>
      </c>
      <c r="D13" s="16">
        <f t="shared" si="3"/>
        <v>0</v>
      </c>
      <c r="E13" s="16">
        <f t="shared" si="3"/>
        <v>0</v>
      </c>
      <c r="F13" s="16">
        <f t="shared" si="3"/>
        <v>0</v>
      </c>
      <c r="G13" s="16">
        <f t="shared" si="3"/>
        <v>0</v>
      </c>
      <c r="H13" s="16">
        <f t="shared" si="3"/>
        <v>0</v>
      </c>
      <c r="I13" s="16">
        <f t="shared" si="3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2.75" customHeight="1">
      <c r="A14" s="1"/>
      <c r="B14" s="17" t="s">
        <v>18</v>
      </c>
      <c r="C14" s="16">
        <v>0.0</v>
      </c>
      <c r="D14" s="16">
        <v>0.0</v>
      </c>
      <c r="E14" s="16">
        <v>0.0</v>
      </c>
      <c r="F14" s="16"/>
      <c r="G14" s="18">
        <v>0.0</v>
      </c>
      <c r="H14" s="16">
        <v>0.0</v>
      </c>
      <c r="I14" s="16">
        <v>0.0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2.75" customHeight="1">
      <c r="A15" s="1"/>
      <c r="B15" s="17" t="s">
        <v>19</v>
      </c>
      <c r="C15" s="18">
        <v>0.0</v>
      </c>
      <c r="D15" s="18">
        <v>0.0</v>
      </c>
      <c r="E15" s="18">
        <v>0.0</v>
      </c>
      <c r="F15" s="18"/>
      <c r="G15" s="18">
        <v>0.0</v>
      </c>
      <c r="H15" s="18">
        <v>0.0</v>
      </c>
      <c r="I15" s="18">
        <v>0.0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2.75" customHeight="1">
      <c r="A16" s="1"/>
      <c r="B16" s="17" t="s">
        <v>20</v>
      </c>
      <c r="C16" s="18">
        <v>0.0</v>
      </c>
      <c r="D16" s="18">
        <v>0.0</v>
      </c>
      <c r="E16" s="18">
        <v>0.0</v>
      </c>
      <c r="F16" s="18"/>
      <c r="G16" s="18">
        <v>0.0</v>
      </c>
      <c r="H16" s="18">
        <v>0.0</v>
      </c>
      <c r="I16" s="18">
        <v>0.0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2.75" customHeight="1">
      <c r="A17" s="1"/>
      <c r="B17" s="15" t="s">
        <v>21</v>
      </c>
      <c r="C17" s="16">
        <v>0.0</v>
      </c>
      <c r="D17" s="19">
        <v>2142942.0</v>
      </c>
      <c r="E17" s="20">
        <v>0.0</v>
      </c>
      <c r="F17" s="20">
        <v>0.0</v>
      </c>
      <c r="G17" s="21">
        <v>2142942.0</v>
      </c>
      <c r="H17" s="20">
        <v>0.0</v>
      </c>
      <c r="I17" s="20">
        <v>0.0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2.75" customHeight="1">
      <c r="A18" s="1"/>
      <c r="B18" s="17"/>
      <c r="C18" s="18"/>
      <c r="D18" s="18"/>
      <c r="E18" s="18"/>
      <c r="F18" s="18"/>
      <c r="G18" s="18"/>
      <c r="H18" s="18"/>
      <c r="I18" s="1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2.75" customHeight="1">
      <c r="A19" s="1"/>
      <c r="B19" s="22" t="s">
        <v>22</v>
      </c>
      <c r="C19" s="16">
        <f t="shared" ref="C19:I19" si="4">C8+C17</f>
        <v>0</v>
      </c>
      <c r="D19" s="16">
        <f t="shared" si="4"/>
        <v>2142942</v>
      </c>
      <c r="E19" s="16">
        <f t="shared" si="4"/>
        <v>0</v>
      </c>
      <c r="F19" s="16">
        <f t="shared" si="4"/>
        <v>0</v>
      </c>
      <c r="G19" s="16">
        <f t="shared" si="4"/>
        <v>2142942</v>
      </c>
      <c r="H19" s="16">
        <f t="shared" si="4"/>
        <v>0</v>
      </c>
      <c r="I19" s="16">
        <f t="shared" si="4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12.75" customHeight="1">
      <c r="A20" s="1"/>
      <c r="B20" s="15"/>
      <c r="C20" s="16"/>
      <c r="D20" s="16"/>
      <c r="E20" s="16"/>
      <c r="F20" s="16"/>
      <c r="G20" s="16"/>
      <c r="H20" s="16"/>
      <c r="I20" s="1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2.75" customHeight="1">
      <c r="A21" s="1"/>
      <c r="B21" s="15" t="s">
        <v>23</v>
      </c>
      <c r="C21" s="16">
        <f t="shared" ref="C21:I21" si="5">SUM(C22:C24)</f>
        <v>0</v>
      </c>
      <c r="D21" s="16">
        <f t="shared" si="5"/>
        <v>0</v>
      </c>
      <c r="E21" s="16">
        <f t="shared" si="5"/>
        <v>0</v>
      </c>
      <c r="F21" s="16">
        <f t="shared" si="5"/>
        <v>0</v>
      </c>
      <c r="G21" s="16">
        <f t="shared" si="5"/>
        <v>0</v>
      </c>
      <c r="H21" s="16">
        <f t="shared" si="5"/>
        <v>0</v>
      </c>
      <c r="I21" s="16">
        <f t="shared" si="5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12.75" customHeight="1">
      <c r="A22" s="1"/>
      <c r="B22" s="17" t="s">
        <v>24</v>
      </c>
      <c r="C22" s="18"/>
      <c r="D22" s="18"/>
      <c r="E22" s="18"/>
      <c r="F22" s="18"/>
      <c r="G22" s="18">
        <f t="shared" ref="G22:G24" si="6">C22+D22-E22+F22</f>
        <v>0</v>
      </c>
      <c r="H22" s="18"/>
      <c r="I22" s="1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12.75" customHeight="1">
      <c r="A23" s="1"/>
      <c r="B23" s="17" t="s">
        <v>25</v>
      </c>
      <c r="C23" s="18"/>
      <c r="D23" s="18"/>
      <c r="E23" s="18"/>
      <c r="F23" s="18"/>
      <c r="G23" s="18">
        <f t="shared" si="6"/>
        <v>0</v>
      </c>
      <c r="H23" s="18"/>
      <c r="I23" s="1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12.75" customHeight="1">
      <c r="A24" s="1"/>
      <c r="B24" s="17" t="s">
        <v>26</v>
      </c>
      <c r="C24" s="18"/>
      <c r="D24" s="18"/>
      <c r="E24" s="18"/>
      <c r="F24" s="18"/>
      <c r="G24" s="18">
        <f t="shared" si="6"/>
        <v>0</v>
      </c>
      <c r="H24" s="18"/>
      <c r="I24" s="1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2.75" customHeight="1">
      <c r="A25" s="1"/>
      <c r="B25" s="23"/>
      <c r="C25" s="24"/>
      <c r="D25" s="24"/>
      <c r="E25" s="24"/>
      <c r="F25" s="24"/>
      <c r="G25" s="24"/>
      <c r="H25" s="24"/>
      <c r="I25" s="24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25.5" customHeight="1">
      <c r="A26" s="1"/>
      <c r="B26" s="22" t="s">
        <v>27</v>
      </c>
      <c r="C26" s="16">
        <f t="shared" ref="C26:I26" si="7">SUM(C27:C29)</f>
        <v>0</v>
      </c>
      <c r="D26" s="16">
        <f t="shared" si="7"/>
        <v>0</v>
      </c>
      <c r="E26" s="16">
        <f t="shared" si="7"/>
        <v>0</v>
      </c>
      <c r="F26" s="16">
        <f t="shared" si="7"/>
        <v>0</v>
      </c>
      <c r="G26" s="16">
        <f t="shared" si="7"/>
        <v>0</v>
      </c>
      <c r="H26" s="16">
        <f t="shared" si="7"/>
        <v>0</v>
      </c>
      <c r="I26" s="16">
        <f t="shared" si="7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2.75" customHeight="1">
      <c r="A27" s="1"/>
      <c r="B27" s="17" t="s">
        <v>28</v>
      </c>
      <c r="C27" s="18"/>
      <c r="D27" s="18"/>
      <c r="E27" s="18"/>
      <c r="F27" s="18"/>
      <c r="G27" s="18">
        <f t="shared" ref="G27:G29" si="8">C27+D27-E27+F27</f>
        <v>0</v>
      </c>
      <c r="H27" s="18"/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12.75" customHeight="1">
      <c r="A28" s="1"/>
      <c r="B28" s="17" t="s">
        <v>29</v>
      </c>
      <c r="C28" s="18"/>
      <c r="D28" s="18"/>
      <c r="E28" s="18"/>
      <c r="F28" s="18"/>
      <c r="G28" s="18">
        <f t="shared" si="8"/>
        <v>0</v>
      </c>
      <c r="H28" s="18"/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2.75" customHeight="1">
      <c r="A29" s="1"/>
      <c r="B29" s="17" t="s">
        <v>30</v>
      </c>
      <c r="C29" s="18"/>
      <c r="D29" s="18"/>
      <c r="E29" s="18"/>
      <c r="F29" s="18"/>
      <c r="G29" s="18">
        <f t="shared" si="8"/>
        <v>0</v>
      </c>
      <c r="H29" s="18"/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13.5" customHeight="1">
      <c r="A30" s="1"/>
      <c r="B30" s="25"/>
      <c r="C30" s="26"/>
      <c r="D30" s="26"/>
      <c r="E30" s="26"/>
      <c r="F30" s="26"/>
      <c r="G30" s="26"/>
      <c r="H30" s="26"/>
      <c r="I30" s="2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18.75" customHeight="1">
      <c r="A31" s="1"/>
      <c r="B31" s="27" t="s">
        <v>31</v>
      </c>
      <c r="C31" s="28"/>
      <c r="D31" s="28"/>
      <c r="E31" s="28"/>
      <c r="F31" s="28"/>
      <c r="G31" s="28"/>
      <c r="H31" s="28"/>
      <c r="I31" s="2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12.75" customHeight="1">
      <c r="A32" s="1"/>
      <c r="B32" s="29" t="s">
        <v>32</v>
      </c>
      <c r="C32" s="30"/>
      <c r="D32" s="31"/>
      <c r="E32" s="31"/>
      <c r="F32" s="31"/>
      <c r="G32" s="31"/>
      <c r="H32" s="31"/>
      <c r="I32" s="3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13.5" customHeight="1">
      <c r="A33" s="1"/>
      <c r="B33" s="32"/>
      <c r="C33" s="30"/>
      <c r="D33" s="30"/>
      <c r="E33" s="30"/>
      <c r="F33" s="30"/>
      <c r="G33" s="30"/>
      <c r="H33" s="30"/>
      <c r="I33" s="30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38.25" customHeight="1">
      <c r="A34" s="1"/>
      <c r="B34" s="33" t="s">
        <v>33</v>
      </c>
      <c r="C34" s="34" t="s">
        <v>34</v>
      </c>
      <c r="D34" s="34" t="s">
        <v>35</v>
      </c>
      <c r="E34" s="34" t="s">
        <v>36</v>
      </c>
      <c r="F34" s="34" t="s">
        <v>37</v>
      </c>
      <c r="G34" s="34" t="s">
        <v>38</v>
      </c>
      <c r="H34" s="30"/>
      <c r="I34" s="3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15.75" customHeight="1">
      <c r="A35" s="1"/>
      <c r="B35" s="35"/>
      <c r="C35" s="36"/>
      <c r="D35" s="36"/>
      <c r="E35" s="36"/>
      <c r="F35" s="36"/>
      <c r="G35" s="36"/>
      <c r="H35" s="30"/>
      <c r="I35" s="30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2.75" customHeight="1">
      <c r="A36" s="1"/>
      <c r="B36" s="15" t="s">
        <v>39</v>
      </c>
      <c r="C36" s="16">
        <f t="shared" ref="C36:G36" si="9">SUM(C37:C39)</f>
        <v>0</v>
      </c>
      <c r="D36" s="16">
        <f t="shared" si="9"/>
        <v>0</v>
      </c>
      <c r="E36" s="16">
        <f t="shared" si="9"/>
        <v>0</v>
      </c>
      <c r="F36" s="16">
        <f t="shared" si="9"/>
        <v>0</v>
      </c>
      <c r="G36" s="16">
        <f t="shared" si="9"/>
        <v>0</v>
      </c>
      <c r="H36" s="30"/>
      <c r="I36" s="30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12.75" customHeight="1">
      <c r="A37" s="1"/>
      <c r="B37" s="17" t="s">
        <v>40</v>
      </c>
      <c r="C37" s="18"/>
      <c r="D37" s="18"/>
      <c r="E37" s="18"/>
      <c r="F37" s="18"/>
      <c r="G37" s="18"/>
      <c r="H37" s="30"/>
      <c r="I37" s="3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12.75" customHeight="1">
      <c r="A38" s="1"/>
      <c r="B38" s="17" t="s">
        <v>41</v>
      </c>
      <c r="C38" s="18"/>
      <c r="D38" s="18"/>
      <c r="E38" s="18"/>
      <c r="F38" s="18"/>
      <c r="G38" s="18"/>
      <c r="H38" s="30"/>
      <c r="I38" s="30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13.5" customHeight="1">
      <c r="A39" s="1"/>
      <c r="B39" s="37" t="s">
        <v>42</v>
      </c>
      <c r="C39" s="38"/>
      <c r="D39" s="38"/>
      <c r="E39" s="38"/>
      <c r="F39" s="38"/>
      <c r="G39" s="38"/>
      <c r="H39" s="30"/>
      <c r="I39" s="30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2.75" customHeight="1">
      <c r="A43" s="39"/>
      <c r="B43" s="40"/>
      <c r="C43" s="41"/>
      <c r="D43" s="42"/>
      <c r="E43" s="42"/>
      <c r="F43" s="43"/>
      <c r="G43" s="43"/>
      <c r="H43" s="1"/>
      <c r="J43" s="39"/>
      <c r="K43" s="44"/>
      <c r="L43" s="45"/>
      <c r="M43" s="45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</row>
    <row r="44" ht="12.75" customHeight="1">
      <c r="A44" s="46"/>
      <c r="B44" s="47" t="s">
        <v>43</v>
      </c>
      <c r="C44" s="47"/>
      <c r="D44" s="47" t="s">
        <v>44</v>
      </c>
      <c r="E44" s="48"/>
      <c r="F44" s="48"/>
      <c r="G44" s="48"/>
      <c r="H44" s="46"/>
      <c r="I44" s="46"/>
      <c r="J44" s="39"/>
      <c r="K44" s="49"/>
      <c r="L44" s="50"/>
      <c r="M44" s="50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</row>
    <row r="45" ht="12.75" customHeight="1">
      <c r="A45" s="46"/>
      <c r="B45" s="47" t="s">
        <v>45</v>
      </c>
      <c r="C45" s="47"/>
      <c r="D45" s="47" t="s">
        <v>46</v>
      </c>
      <c r="E45" s="48"/>
      <c r="F45" s="48"/>
      <c r="G45" s="48"/>
      <c r="H45" s="46"/>
      <c r="I45" s="46"/>
      <c r="J45" s="39"/>
      <c r="K45" s="51"/>
      <c r="L45" s="51"/>
      <c r="M45" s="51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</row>
  </sheetData>
  <mergeCells count="15">
    <mergeCell ref="G34:G35"/>
    <mergeCell ref="F34:F35"/>
    <mergeCell ref="E34:E35"/>
    <mergeCell ref="D34:D35"/>
    <mergeCell ref="H43:I43"/>
    <mergeCell ref="D44:G44"/>
    <mergeCell ref="D45:G45"/>
    <mergeCell ref="B1:I1"/>
    <mergeCell ref="B2:I2"/>
    <mergeCell ref="B3:I3"/>
    <mergeCell ref="B4:I4"/>
    <mergeCell ref="B5:I5"/>
    <mergeCell ref="B34:B35"/>
    <mergeCell ref="C34:C35"/>
    <mergeCell ref="B31:I31"/>
  </mergeCells>
  <printOptions/>
  <pageMargins bottom="0.75" footer="0.0" header="0.0" left="0.407088122605364" right="0.29310344827586204" top="0.75"/>
  <pageSetup scale="70" orientation="portrait"/>
  <drawing r:id="rId1"/>
</worksheet>
</file>