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<sst xmlns="http://schemas.openxmlformats.org/spreadsheetml/2006/main" count="67" uniqueCount="58">
  <si>
    <t>SECRETARÍA EJECUTIVA DEL SISTEMA ESTATAL ANTICORRUPCIÓN</t>
  </si>
  <si>
    <t>Estado de Flujos de Efectivo</t>
  </si>
  <si>
    <t>Del 12 de Julio al 31 de Diciembre de 2018 y 2017</t>
  </si>
  <si>
    <t>(Pesos)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</si>
  <si>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</si>
  <si>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</si>
  <si>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</si>
  <si>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</si>
  <si>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</si>
  <si>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</si>
  <si>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</si>
  <si>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</si>
  <si>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</si>
  <si>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Inversión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</si>
  <si>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</si>
  <si>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</si>
  <si>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</si>
  <si>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</si>
  <si>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</si>
  <si>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</si>
  <si>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</si>
  <si>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</si>
  <si>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Transferencias, Asignaciones y Subsidios y Otras Ayudas</t>
  </si>
  <si>
    <t>Flujos Netos de Efectivo por Actividades de Inversión</t>
  </si>
  <si>
    <t>Otros Orígenes de Operación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</si>
  <si>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</si>
  <si>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</si>
  <si>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</si>
  <si>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</si>
  <si>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</si>
  <si>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</si>
  <si>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</si>
  <si>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</si>
  <si>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</si>
  <si>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</si>
  <si>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Otros Orígenes de Financiamiento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</si>
  <si>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</si>
  <si>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</si>
  <si>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</si>
  <si>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</si>
  <si>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</si>
  <si>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</si>
  <si>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</si>
  <si>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</si>
  <si>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Otras Aplicaciones de Financiamiento</t>
  </si>
  <si>
    <t xml:space="preserve">Aportaciones </t>
  </si>
  <si>
    <t>Convenios</t>
  </si>
  <si>
    <t>Otras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</si>
  <si>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</si>
  <si>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</si>
  <si>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</si>
  <si>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</si>
  <si>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</si>
  <si>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</si>
  <si>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 xml:space="preserve">    LIC. LUIS RAMÓN IRINEO ROMERO</t>
  </si>
  <si>
    <t xml:space="preserve">   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</si>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</sst>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_ ;\-0\ "/>
    <numFmt numFmtId="165" formatCode="_-* #,##0.00_-;\-* #,##0.00_-;_-* &quot;-&quot;??_-;_-@"/>
  </numFmts>
  <fonts count="11">
    <font>
      <sz val="11.0"/>
      <color rgb="FF000000"/>
      <name val="Calibri"/>
    </font>
    <font>
      <sz val="9.0"/>
      <color rgb="FF000000"/>
      <name val="Arial"/>
    </font>
    <font>
      <b/>
      <color rgb="FF000000"/>
      <name val="Roboto"/>
    </font>
    <font/>
    <font>
      <b/>
      <sz val="9.0"/>
      <name val="Arial"/>
    </font>
    <font>
      <sz val="9.0"/>
      <name val="Arial"/>
    </font>
    <font>
      <sz val="9.0"/>
      <color rgb="FFFFFFFF"/>
      <name val="Arial"/>
    </font>
    <font>
      <b/>
      <sz val="9.0"/>
      <color rgb="FFFFFFFF"/>
      <name val="Arial"/>
    </font>
    <font>
      <sz val="11.0"/>
      <name val="Calibri"/>
    </font>
    <font>
      <b/>
      <sz val="8.0"/>
      <color rgb="FF000000"/>
      <name val="Arial"/>
    </font>
    <font>
      <b/>
      <sz val="8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3">
    <border/>
    <border>
      <left/>
      <right/>
      <top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</border>
    <border>
      <right/>
      <top/>
    </border>
    <border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0" xfId="0" applyAlignment="1" applyBorder="1" applyFont="1">
      <alignment shrinkToFit="0" vertical="top" wrapText="0"/>
    </xf>
    <xf borderId="2" fillId="2" fontId="2" numFmtId="0" xfId="0" applyAlignment="1" applyBorder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 shrinkToFit="0" vertical="bottom" wrapText="0"/>
    </xf>
    <xf borderId="5" fillId="0" fontId="3" numFmtId="0" xfId="0" applyBorder="1" applyFont="1"/>
    <xf borderId="6" fillId="0" fontId="3" numFmtId="0" xfId="0" applyBorder="1" applyFont="1"/>
    <xf borderId="1" fillId="2" fontId="5" numFmtId="0" xfId="0" applyAlignment="1" applyBorder="1" applyFont="1">
      <alignment horizontal="center" shrinkToFit="0" vertical="center" wrapText="0"/>
    </xf>
    <xf borderId="1" fillId="2" fontId="1" numFmtId="0" xfId="0" applyAlignment="1" applyBorder="1" applyFont="1">
      <alignment horizontal="center" shrinkToFit="0" vertical="bottom" wrapText="0"/>
    </xf>
    <xf borderId="1" fillId="2" fontId="5" numFmtId="0" xfId="0" applyAlignment="1" applyBorder="1" applyFont="1">
      <alignment horizontal="center" shrinkToFit="0" vertical="top" wrapText="0"/>
    </xf>
    <xf borderId="1" fillId="2" fontId="6" numFmtId="0" xfId="0" applyAlignment="1" applyBorder="1" applyFont="1">
      <alignment shrinkToFit="0" vertical="center" wrapText="0"/>
    </xf>
    <xf borderId="7" fillId="3" fontId="7" numFmtId="0" xfId="0" applyAlignment="1" applyBorder="1" applyFill="1" applyFon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3" fontId="7" numFmtId="0" xfId="0" applyAlignment="1" applyBorder="1" applyFont="1">
      <alignment horizontal="center" shrinkToFit="0" vertical="center" wrapText="0"/>
    </xf>
    <xf borderId="10" fillId="3" fontId="7" numFmtId="164" xfId="0" applyAlignment="1" applyBorder="1" applyFont="1" applyNumberFormat="1">
      <alignment horizontal="center" shrinkToFit="0" vertical="center" wrapText="0"/>
    </xf>
    <xf borderId="10" fillId="3" fontId="6" numFmtId="0" xfId="0" applyAlignment="1" applyBorder="1" applyFont="1">
      <alignment shrinkToFit="0" vertical="center" wrapText="0"/>
    </xf>
    <xf borderId="11" fillId="3" fontId="7" numFmtId="0" xfId="0" applyAlignment="1" applyBorder="1" applyFont="1">
      <alignment horizontal="center" shrinkToFit="0" vertical="center" wrapText="0"/>
    </xf>
    <xf borderId="12" fillId="3" fontId="6" numFmtId="0" xfId="0" applyAlignment="1" applyBorder="1" applyFont="1">
      <alignment shrinkToFit="0" vertical="bottom" wrapText="0"/>
    </xf>
    <xf borderId="13" fillId="2" fontId="1" numFmtId="0" xfId="0" applyAlignment="1" applyBorder="1" applyFont="1">
      <alignment shrinkToFit="0" vertical="bottom" wrapText="0"/>
    </xf>
    <xf borderId="1" fillId="2" fontId="4" numFmtId="0" xfId="0" applyAlignment="1" applyBorder="1" applyFont="1">
      <alignment shrinkToFit="0" vertical="center" wrapText="0"/>
    </xf>
    <xf borderId="1" fillId="2" fontId="5" numFmtId="0" xfId="0" applyAlignment="1" applyBorder="1" applyFont="1">
      <alignment shrinkToFit="0" vertical="top" wrapText="0"/>
    </xf>
    <xf borderId="14" fillId="2" fontId="1" numFmtId="0" xfId="0" applyAlignment="1" applyBorder="1" applyFont="1">
      <alignment shrinkToFit="0" vertical="bottom" wrapText="0"/>
    </xf>
    <xf borderId="13" fillId="2" fontId="1" numFmtId="0" xfId="0" applyAlignment="1" applyBorder="1" applyFont="1">
      <alignment shrinkToFit="0" vertical="top" wrapText="0"/>
    </xf>
    <xf borderId="1" fillId="2" fontId="4" numFmtId="0" xfId="0" applyAlignment="1" applyBorder="1" applyFont="1">
      <alignment shrinkToFit="0" vertical="top" wrapText="0"/>
    </xf>
    <xf borderId="15" fillId="2" fontId="4" numFmtId="0" xfId="0" applyAlignment="1" applyBorder="1" applyFont="1">
      <alignment horizontal="left" shrinkToFit="0" vertical="top" wrapText="0"/>
    </xf>
    <xf borderId="4" fillId="2" fontId="4" numFmtId="0" xfId="0" applyAlignment="1" applyBorder="1" applyFont="1">
      <alignment horizontal="left" shrinkToFit="0" vertical="top" wrapText="0"/>
    </xf>
    <xf borderId="1" fillId="2" fontId="5" numFmtId="3" xfId="0" applyAlignment="1" applyBorder="1" applyFont="1" applyNumberFormat="1">
      <alignment shrinkToFit="0" vertical="top" wrapText="0"/>
    </xf>
    <xf borderId="1" fillId="2" fontId="4" numFmtId="3" xfId="0" applyAlignment="1" applyBorder="1" applyFont="1" applyNumberFormat="1">
      <alignment shrinkToFit="0" vertical="top" wrapText="0"/>
    </xf>
    <xf borderId="4" fillId="2" fontId="5" numFmtId="0" xfId="0" applyAlignment="1" applyBorder="1" applyFont="1">
      <alignment horizontal="left" shrinkToFit="0" vertical="top" wrapText="1"/>
    </xf>
    <xf borderId="4" fillId="2" fontId="5" numFmtId="0" xfId="0" applyAlignment="1" applyBorder="1" applyFont="1">
      <alignment horizontal="left" shrinkToFit="0" vertical="top" wrapText="0"/>
    </xf>
    <xf borderId="1" fillId="2" fontId="5" numFmtId="0" xfId="0" applyAlignment="1" applyBorder="1" applyFont="1">
      <alignment horizontal="left" shrinkToFit="0" vertical="top" wrapText="0"/>
    </xf>
    <xf borderId="1" fillId="2" fontId="5" numFmtId="3" xfId="0" applyAlignment="1" applyBorder="1" applyFont="1" applyNumberFormat="1">
      <alignment readingOrder="0" shrinkToFit="0" vertical="top" wrapText="0"/>
    </xf>
    <xf borderId="1" fillId="2" fontId="1" numFmtId="0" xfId="0" applyAlignment="1" applyBorder="1" applyFont="1">
      <alignment horizontal="left" shrinkToFit="0" vertical="top" wrapText="0"/>
    </xf>
    <xf borderId="1" fillId="2" fontId="4" numFmtId="0" xfId="0" applyAlignment="1" applyBorder="1" applyFont="1">
      <alignment horizontal="left" shrinkToFit="0" vertical="top" wrapText="0"/>
    </xf>
    <xf borderId="1" fillId="2" fontId="1" numFmtId="0" xfId="0" applyAlignment="1" applyBorder="1" applyFont="1">
      <alignment horizontal="left" shrinkToFit="0" vertical="top" wrapText="1"/>
    </xf>
    <xf borderId="13" fillId="2" fontId="1" numFmtId="0" xfId="0" applyAlignment="1" applyBorder="1" applyFont="1">
      <alignment horizontal="left" shrinkToFit="0" vertical="top" wrapText="1"/>
    </xf>
    <xf borderId="1" fillId="2" fontId="4" numFmtId="3" xfId="0" applyAlignment="1" applyBorder="1" applyFont="1" applyNumberFormat="1">
      <alignment horizontal="right" shrinkToFit="0" vertical="top" wrapText="1"/>
    </xf>
    <xf borderId="4" fillId="2" fontId="4" numFmtId="0" xfId="0" applyAlignment="1" applyBorder="1" applyFont="1">
      <alignment horizontal="left" shrinkToFit="0" vertical="top" wrapText="1"/>
    </xf>
    <xf borderId="14" fillId="2" fontId="1" numFmtId="0" xfId="0" applyAlignment="1" applyBorder="1" applyFont="1">
      <alignment horizontal="left" shrinkToFit="0" vertical="bottom" wrapText="1"/>
    </xf>
    <xf borderId="1" fillId="2" fontId="1" numFmtId="0" xfId="0" applyAlignment="1" applyBorder="1" applyFont="1">
      <alignment horizontal="left" shrinkToFit="0" vertical="bottom" wrapText="1"/>
    </xf>
    <xf borderId="1" fillId="2" fontId="4" numFmtId="0" xfId="0" applyAlignment="1" applyBorder="1" applyFont="1">
      <alignment horizontal="left" shrinkToFit="0" vertical="top" wrapText="1"/>
    </xf>
    <xf borderId="1" fillId="2" fontId="4" numFmtId="3" xfId="0" applyAlignment="1" applyBorder="1" applyFont="1" applyNumberFormat="1">
      <alignment horizontal="right" readingOrder="0" shrinkToFit="0" vertical="top" wrapText="1"/>
    </xf>
    <xf borderId="16" fillId="2" fontId="1" numFmtId="0" xfId="0" applyAlignment="1" applyBorder="1" applyFont="1">
      <alignment shrinkToFit="0" vertical="top" wrapText="0"/>
    </xf>
    <xf borderId="17" fillId="2" fontId="4" numFmtId="0" xfId="0" applyAlignment="1" applyBorder="1" applyFont="1">
      <alignment shrinkToFit="0" vertical="top" wrapText="0"/>
    </xf>
    <xf borderId="17" fillId="2" fontId="5" numFmtId="3" xfId="0" applyAlignment="1" applyBorder="1" applyFont="1" applyNumberFormat="1">
      <alignment shrinkToFit="0" vertical="top" wrapText="0"/>
    </xf>
    <xf borderId="17" fillId="2" fontId="1" numFmtId="0" xfId="0" applyAlignment="1" applyBorder="1" applyFont="1">
      <alignment shrinkToFit="0" vertical="top" wrapText="0"/>
    </xf>
    <xf borderId="17" fillId="2" fontId="1" numFmtId="0" xfId="0" applyAlignment="1" applyBorder="1" applyFont="1">
      <alignment shrinkToFit="0" vertical="bottom" wrapText="0"/>
    </xf>
    <xf borderId="18" fillId="2" fontId="1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shrinkToFit="0" vertical="bottom" wrapText="0"/>
    </xf>
    <xf borderId="1" fillId="2" fontId="5" numFmtId="165" xfId="0" applyAlignment="1" applyBorder="1" applyFont="1" applyNumberFormat="1">
      <alignment shrinkToFit="0" vertical="bottom" wrapText="0"/>
    </xf>
    <xf borderId="1" fillId="2" fontId="5" numFmtId="0" xfId="0" applyAlignment="1" applyBorder="1" applyFont="1">
      <alignment shrinkToFit="0" vertical="center" wrapText="0"/>
    </xf>
    <xf borderId="4" fillId="2" fontId="5" numFmtId="165" xfId="0" applyAlignment="1" applyBorder="1" applyFont="1" applyNumberFormat="1">
      <alignment horizontal="center" shrinkToFit="0" vertical="bottom" wrapText="0"/>
    </xf>
    <xf borderId="4" fillId="2" fontId="1" numFmtId="0" xfId="0" applyAlignment="1" applyBorder="1" applyFont="1">
      <alignment horizontal="center" shrinkToFit="0" vertical="bottom" wrapText="0"/>
    </xf>
    <xf borderId="19" fillId="2" fontId="1" numFmtId="0" xfId="0" applyAlignment="1" applyBorder="1" applyFont="1">
      <alignment shrinkToFit="0" vertical="bottom" wrapText="0"/>
    </xf>
    <xf borderId="19" fillId="2" fontId="1" numFmtId="0" xfId="0" applyAlignment="1" applyBorder="1" applyFont="1">
      <alignment shrinkToFit="0" vertical="top" wrapText="0"/>
    </xf>
    <xf borderId="0" fillId="0" fontId="8" numFmtId="0" xfId="0" applyAlignment="1" applyFont="1">
      <alignment vertical="bottom"/>
    </xf>
    <xf borderId="20" fillId="0" fontId="8" numFmtId="0" xfId="0" applyAlignment="1" applyBorder="1" applyFont="1">
      <alignment vertical="bottom"/>
    </xf>
    <xf borderId="5" fillId="2" fontId="8" numFmtId="0" xfId="0" applyAlignment="1" applyBorder="1" applyFont="1">
      <alignment vertical="top"/>
    </xf>
    <xf borderId="0" fillId="2" fontId="8" numFmtId="0" xfId="0" applyAlignment="1" applyFont="1">
      <alignment vertical="bottom"/>
    </xf>
    <xf borderId="21" fillId="2" fontId="8" numFmtId="0" xfId="0" applyAlignment="1" applyBorder="1" applyFont="1">
      <alignment vertical="bottom"/>
    </xf>
    <xf borderId="21" fillId="2" fontId="8" numFmtId="165" xfId="0" applyAlignment="1" applyBorder="1" applyFont="1" applyNumberFormat="1">
      <alignment vertical="bottom"/>
    </xf>
    <xf borderId="0" fillId="2" fontId="8" numFmtId="165" xfId="0" applyAlignment="1" applyFont="1" applyNumberFormat="1">
      <alignment vertical="bottom"/>
    </xf>
    <xf borderId="21" fillId="0" fontId="8" numFmtId="0" xfId="0" applyAlignment="1" applyBorder="1" applyFont="1">
      <alignment vertical="bottom"/>
    </xf>
    <xf borderId="0" fillId="0" fontId="8" numFmtId="0" xfId="0" applyAlignment="1" applyFont="1">
      <alignment vertical="center"/>
    </xf>
    <xf borderId="22" fillId="0" fontId="8" numFmtId="0" xfId="0" applyAlignment="1" applyBorder="1" applyFont="1">
      <alignment vertical="center"/>
    </xf>
    <xf borderId="2" fillId="2" fontId="8" numFmtId="0" xfId="0" applyAlignment="1" applyBorder="1" applyFont="1">
      <alignment vertical="center"/>
    </xf>
    <xf borderId="0" fillId="0" fontId="9" numFmtId="0" xfId="0" applyAlignment="1" applyFont="1">
      <alignment horizontal="center" vertical="center"/>
    </xf>
    <xf borderId="0" fillId="0" fontId="8" numFmtId="165" xfId="0" applyAlignment="1" applyFont="1" applyNumberFormat="1">
      <alignment vertical="center"/>
    </xf>
    <xf borderId="0" fillId="2" fontId="10" numFmtId="0" xfId="0" applyAlignment="1" applyFont="1">
      <alignment horizontal="center" shrinkToFit="0" vertical="center" wrapText="1"/>
    </xf>
    <xf borderId="0" fillId="2" fontId="8" numFmtId="165" xfId="0" applyAlignment="1" applyFont="1" applyNumberFormat="1">
      <alignment vertical="center"/>
    </xf>
    <xf borderId="2" fillId="2" fontId="10" numFmtId="0" xfId="0" applyAlignment="1" applyBorder="1" applyFont="1">
      <alignment horizontal="center" shrinkToFit="0" vertical="center" wrapText="1"/>
    </xf>
    <xf borderId="3" fillId="2" fontId="8" numFmtId="0" xfId="0" applyAlignment="1" applyBorder="1" applyFont="1">
      <alignment vertical="center"/>
    </xf>
    <xf borderId="2" fillId="0" fontId="9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vertical="center"/>
    </xf>
    <xf borderId="3" fillId="2" fontId="10" numFmtId="0" xfId="0" applyAlignment="1" applyBorder="1" applyFont="1">
      <alignment horizontal="center" shrinkToFit="0" vertical="center" wrapText="1"/>
    </xf>
    <xf borderId="3" fillId="2" fontId="8" numFmtId="165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600075</xdr:colOff>
      <xdr:row>0</xdr:row>
      <xdr:rowOff>152400</xdr:rowOff>
    </xdr:from>
    <xdr:ext cx="46672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3" width="3.71"/>
    <col customWidth="1" min="4" max="4" width="24.0"/>
    <col customWidth="1" min="5" max="5" width="22.86"/>
    <col customWidth="1" min="6" max="6" width="20.14"/>
    <col customWidth="1" min="7" max="8" width="18.71"/>
    <col customWidth="1" min="9" max="9" width="7.71"/>
    <col customWidth="1" min="10" max="11" width="3.71"/>
    <col customWidth="1" min="12" max="16" width="18.71"/>
    <col customWidth="1" min="17" max="17" width="1.86"/>
    <col customWidth="1" min="18" max="26" width="10.0"/>
  </cols>
  <sheetData>
    <row r="1" ht="12.0" customHeight="1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1"/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1"/>
      <c r="B4" s="6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"/>
      <c r="B5" s="6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1"/>
      <c r="C6" s="9"/>
      <c r="D6" s="10"/>
      <c r="E6" s="9"/>
      <c r="F6" s="9"/>
      <c r="G6" s="11"/>
      <c r="H6" s="11"/>
      <c r="I6" s="1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2"/>
      <c r="B7" s="13" t="s">
        <v>4</v>
      </c>
      <c r="C7" s="14"/>
      <c r="D7" s="14"/>
      <c r="E7" s="15"/>
      <c r="F7" s="16"/>
      <c r="G7" s="17">
        <v>2018.0</v>
      </c>
      <c r="H7" s="17">
        <v>2017.0</v>
      </c>
      <c r="I7" s="18"/>
      <c r="J7" s="19" t="s">
        <v>4</v>
      </c>
      <c r="K7" s="14"/>
      <c r="L7" s="14"/>
      <c r="M7" s="15"/>
      <c r="N7" s="16"/>
      <c r="O7" s="17">
        <v>2018.0</v>
      </c>
      <c r="P7" s="17">
        <v>2017.0</v>
      </c>
      <c r="Q7" s="20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21"/>
      <c r="C8" s="1"/>
      <c r="D8" s="22"/>
      <c r="E8" s="22"/>
      <c r="F8" s="22"/>
      <c r="G8" s="23"/>
      <c r="H8" s="23"/>
      <c r="I8" s="1"/>
      <c r="J8" s="1"/>
      <c r="K8" s="1"/>
      <c r="L8" s="1"/>
      <c r="M8" s="1"/>
      <c r="N8" s="1"/>
      <c r="O8" s="1"/>
      <c r="P8" s="1"/>
      <c r="Q8" s="24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2"/>
      <c r="B9" s="25"/>
      <c r="C9" s="26"/>
      <c r="D9" s="26"/>
      <c r="E9" s="26"/>
      <c r="F9" s="26"/>
      <c r="G9" s="23"/>
      <c r="H9" s="23"/>
      <c r="I9" s="2"/>
      <c r="J9" s="1"/>
      <c r="K9" s="1"/>
      <c r="L9" s="1"/>
      <c r="M9" s="1"/>
      <c r="N9" s="1"/>
      <c r="O9" s="1"/>
      <c r="P9" s="1"/>
      <c r="Q9" s="24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2"/>
      <c r="B10" s="27" t="s">
        <v>5</v>
      </c>
      <c r="C10" s="7"/>
      <c r="D10" s="7"/>
      <c r="E10" s="7"/>
      <c r="F10" s="8"/>
      <c r="G10" s="23"/>
      <c r="H10" s="23"/>
      <c r="I10" s="2"/>
      <c r="J10" s="28" t="s">
        <v>6</v>
      </c>
      <c r="K10" s="7"/>
      <c r="L10" s="7"/>
      <c r="M10" s="7"/>
      <c r="N10" s="8"/>
      <c r="O10" s="29"/>
      <c r="P10" s="29"/>
      <c r="Q10" s="24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2"/>
      <c r="B11" s="25"/>
      <c r="C11" s="26"/>
      <c r="D11" s="2"/>
      <c r="E11" s="26"/>
      <c r="F11" s="26"/>
      <c r="G11" s="23"/>
      <c r="H11" s="23"/>
      <c r="I11" s="2"/>
      <c r="J11" s="2"/>
      <c r="K11" s="26"/>
      <c r="L11" s="26"/>
      <c r="M11" s="26"/>
      <c r="N11" s="26"/>
      <c r="O11" s="29"/>
      <c r="P11" s="29"/>
      <c r="Q11" s="24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2"/>
      <c r="B12" s="25"/>
      <c r="C12" s="28" t="s">
        <v>7</v>
      </c>
      <c r="D12" s="7"/>
      <c r="E12" s="7"/>
      <c r="F12" s="8"/>
      <c r="G12" s="30">
        <f t="shared" ref="G12:H12" si="1">SUM(G13:G23)</f>
        <v>2537727</v>
      </c>
      <c r="H12" s="30">
        <f t="shared" si="1"/>
        <v>0</v>
      </c>
      <c r="I12" s="2"/>
      <c r="J12" s="2"/>
      <c r="K12" s="28" t="s">
        <v>7</v>
      </c>
      <c r="L12" s="7"/>
      <c r="M12" s="7"/>
      <c r="N12" s="8"/>
      <c r="O12" s="30">
        <f t="shared" ref="O12:P12" si="2">SUM(O13:O15)</f>
        <v>0</v>
      </c>
      <c r="P12" s="30">
        <f t="shared" si="2"/>
        <v>0</v>
      </c>
      <c r="Q12" s="24"/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2"/>
      <c r="B13" s="25"/>
      <c r="C13" s="26"/>
      <c r="D13" s="31" t="s">
        <v>8</v>
      </c>
      <c r="E13" s="7"/>
      <c r="F13" s="8"/>
      <c r="G13" s="29">
        <v>0.0</v>
      </c>
      <c r="H13" s="29">
        <v>0.0</v>
      </c>
      <c r="I13" s="2"/>
      <c r="J13" s="2"/>
      <c r="K13" s="1"/>
      <c r="L13" s="32" t="s">
        <v>9</v>
      </c>
      <c r="M13" s="7"/>
      <c r="N13" s="8"/>
      <c r="O13" s="29">
        <v>0.0</v>
      </c>
      <c r="P13" s="29">
        <v>0.0</v>
      </c>
      <c r="Q13" s="24"/>
      <c r="R13" s="1"/>
      <c r="S13" s="1"/>
      <c r="T13" s="1"/>
      <c r="U13" s="1"/>
      <c r="V13" s="1"/>
      <c r="W13" s="1"/>
      <c r="X13" s="1"/>
      <c r="Y13" s="1"/>
      <c r="Z13" s="1"/>
    </row>
    <row r="14" ht="12.0" customHeight="1">
      <c r="A14" s="2"/>
      <c r="B14" s="25"/>
      <c r="C14" s="26"/>
      <c r="D14" s="31" t="s">
        <v>10</v>
      </c>
      <c r="E14" s="7"/>
      <c r="F14" s="8"/>
      <c r="G14" s="29">
        <v>0.0</v>
      </c>
      <c r="H14" s="29">
        <v>0.0</v>
      </c>
      <c r="I14" s="2"/>
      <c r="J14" s="2"/>
      <c r="K14" s="1"/>
      <c r="L14" s="32" t="s">
        <v>11</v>
      </c>
      <c r="M14" s="7"/>
      <c r="N14" s="8"/>
      <c r="O14" s="29">
        <v>0.0</v>
      </c>
      <c r="P14" s="29">
        <v>0.0</v>
      </c>
      <c r="Q14" s="24"/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2"/>
      <c r="B15" s="25"/>
      <c r="C15" s="33"/>
      <c r="D15" s="31" t="s">
        <v>12</v>
      </c>
      <c r="E15" s="7"/>
      <c r="F15" s="8"/>
      <c r="G15" s="29">
        <v>0.0</v>
      </c>
      <c r="H15" s="29">
        <v>0.0</v>
      </c>
      <c r="I15" s="2"/>
      <c r="J15" s="2"/>
      <c r="K15" s="23"/>
      <c r="L15" s="32" t="s">
        <v>13</v>
      </c>
      <c r="M15" s="7"/>
      <c r="N15" s="8"/>
      <c r="O15" s="29">
        <v>0.0</v>
      </c>
      <c r="P15" s="29">
        <v>0.0</v>
      </c>
      <c r="Q15" s="24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2"/>
      <c r="B16" s="25"/>
      <c r="C16" s="33"/>
      <c r="D16" s="31" t="s">
        <v>14</v>
      </c>
      <c r="E16" s="7"/>
      <c r="F16" s="8"/>
      <c r="G16" s="29">
        <v>0.0</v>
      </c>
      <c r="H16" s="29">
        <v>0.0</v>
      </c>
      <c r="I16" s="2"/>
      <c r="J16" s="2"/>
      <c r="K16" s="23"/>
      <c r="L16" s="1"/>
      <c r="M16" s="1"/>
      <c r="N16" s="1"/>
      <c r="O16" s="1"/>
      <c r="P16" s="1"/>
      <c r="Q16" s="24"/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2"/>
      <c r="B17" s="25"/>
      <c r="C17" s="33"/>
      <c r="D17" s="31" t="s">
        <v>15</v>
      </c>
      <c r="E17" s="7"/>
      <c r="F17" s="8"/>
      <c r="G17" s="29">
        <v>0.0</v>
      </c>
      <c r="H17" s="29">
        <v>0.0</v>
      </c>
      <c r="I17" s="2"/>
      <c r="J17" s="2"/>
      <c r="K17" s="28" t="s">
        <v>16</v>
      </c>
      <c r="L17" s="7"/>
      <c r="M17" s="7"/>
      <c r="N17" s="8"/>
      <c r="O17" s="30">
        <f t="shared" ref="O17:P17" si="3">SUM(O18:O20)</f>
        <v>0</v>
      </c>
      <c r="P17" s="30">
        <f t="shared" si="3"/>
        <v>0</v>
      </c>
      <c r="Q17" s="24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2"/>
      <c r="B18" s="25"/>
      <c r="C18" s="33"/>
      <c r="D18" s="31" t="s">
        <v>17</v>
      </c>
      <c r="E18" s="7"/>
      <c r="F18" s="8"/>
      <c r="G18" s="29">
        <v>0.0</v>
      </c>
      <c r="H18" s="29">
        <v>0.0</v>
      </c>
      <c r="I18" s="2"/>
      <c r="J18" s="2"/>
      <c r="K18" s="23"/>
      <c r="L18" s="32" t="s">
        <v>9</v>
      </c>
      <c r="M18" s="7"/>
      <c r="N18" s="8"/>
      <c r="O18" s="29">
        <v>0.0</v>
      </c>
      <c r="P18" s="29">
        <v>0.0</v>
      </c>
      <c r="Q18" s="24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2"/>
      <c r="B19" s="25"/>
      <c r="C19" s="33"/>
      <c r="D19" s="31" t="s">
        <v>18</v>
      </c>
      <c r="E19" s="7"/>
      <c r="F19" s="8"/>
      <c r="G19" s="29">
        <v>0.0</v>
      </c>
      <c r="H19" s="29">
        <v>0.0</v>
      </c>
      <c r="I19" s="2"/>
      <c r="J19" s="2"/>
      <c r="K19" s="26"/>
      <c r="L19" s="32" t="s">
        <v>11</v>
      </c>
      <c r="M19" s="7"/>
      <c r="N19" s="8"/>
      <c r="O19" s="29">
        <v>0.0</v>
      </c>
      <c r="P19" s="29">
        <v>0.0</v>
      </c>
      <c r="Q19" s="24"/>
      <c r="R19" s="1"/>
      <c r="S19" s="1"/>
      <c r="T19" s="1"/>
      <c r="U19" s="1"/>
      <c r="V19" s="1"/>
      <c r="W19" s="1"/>
      <c r="X19" s="1"/>
      <c r="Y19" s="1"/>
      <c r="Z19" s="1"/>
    </row>
    <row r="20" ht="26.25" customHeight="1">
      <c r="A20" s="2"/>
      <c r="B20" s="25"/>
      <c r="C20" s="33"/>
      <c r="D20" s="31" t="s">
        <v>19</v>
      </c>
      <c r="E20" s="7"/>
      <c r="F20" s="8"/>
      <c r="G20" s="29">
        <v>0.0</v>
      </c>
      <c r="H20" s="29">
        <v>0.0</v>
      </c>
      <c r="I20" s="2"/>
      <c r="J20" s="2"/>
      <c r="K20" s="1"/>
      <c r="L20" s="32" t="s">
        <v>20</v>
      </c>
      <c r="M20" s="7"/>
      <c r="N20" s="8"/>
      <c r="O20" s="29">
        <v>0.0</v>
      </c>
      <c r="P20" s="29">
        <v>0.0</v>
      </c>
      <c r="Q20" s="24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2"/>
      <c r="B21" s="25"/>
      <c r="C21" s="26"/>
      <c r="D21" s="31" t="s">
        <v>21</v>
      </c>
      <c r="E21" s="7"/>
      <c r="F21" s="8"/>
      <c r="G21" s="29">
        <v>0.0</v>
      </c>
      <c r="H21" s="29">
        <v>0.0</v>
      </c>
      <c r="I21" s="2"/>
      <c r="J21" s="2"/>
      <c r="K21" s="23"/>
      <c r="L21" s="1"/>
      <c r="M21" s="1"/>
      <c r="N21" s="1"/>
      <c r="O21" s="1"/>
      <c r="P21" s="1"/>
      <c r="Q21" s="24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2"/>
      <c r="B22" s="25"/>
      <c r="C22" s="33"/>
      <c r="D22" s="31" t="s">
        <v>22</v>
      </c>
      <c r="E22" s="7"/>
      <c r="F22" s="8"/>
      <c r="G22" s="34">
        <v>2537727.0</v>
      </c>
      <c r="H22" s="29">
        <v>0.0</v>
      </c>
      <c r="I22" s="2"/>
      <c r="J22" s="2"/>
      <c r="K22" s="28" t="s">
        <v>23</v>
      </c>
      <c r="L22" s="7"/>
      <c r="M22" s="7"/>
      <c r="N22" s="8"/>
      <c r="O22" s="30">
        <f t="shared" ref="O22:P22" si="4">O12-O17</f>
        <v>0</v>
      </c>
      <c r="P22" s="30">
        <f t="shared" si="4"/>
        <v>0</v>
      </c>
      <c r="Q22" s="24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2"/>
      <c r="B23" s="25"/>
      <c r="C23" s="26"/>
      <c r="D23" s="31" t="s">
        <v>24</v>
      </c>
      <c r="E23" s="8"/>
      <c r="F23" s="35"/>
      <c r="G23" s="29">
        <v>0.0</v>
      </c>
      <c r="H23" s="29">
        <v>0.0</v>
      </c>
      <c r="I23" s="2"/>
      <c r="J23" s="2"/>
      <c r="K23" s="1"/>
      <c r="L23" s="1"/>
      <c r="M23" s="1"/>
      <c r="N23" s="1"/>
      <c r="O23" s="1"/>
      <c r="P23" s="1"/>
      <c r="Q23" s="24"/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2"/>
      <c r="B24" s="25"/>
      <c r="C24" s="26"/>
      <c r="D24" s="2"/>
      <c r="E24" s="26"/>
      <c r="F24" s="26"/>
      <c r="G24" s="23"/>
      <c r="H24" s="23"/>
      <c r="I24" s="2"/>
      <c r="J24" s="1"/>
      <c r="K24" s="1"/>
      <c r="L24" s="1"/>
      <c r="M24" s="1"/>
      <c r="N24" s="1"/>
      <c r="O24" s="1"/>
      <c r="P24" s="1"/>
      <c r="Q24" s="24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2"/>
      <c r="B25" s="25"/>
      <c r="C25" s="28" t="s">
        <v>16</v>
      </c>
      <c r="D25" s="7"/>
      <c r="E25" s="7"/>
      <c r="F25" s="8"/>
      <c r="G25" s="30">
        <f t="shared" ref="G25:H25" si="5">SUM(G26:G41)</f>
        <v>2142942</v>
      </c>
      <c r="H25" s="30">
        <f t="shared" si="5"/>
        <v>0</v>
      </c>
      <c r="I25" s="2"/>
      <c r="J25" s="28" t="s">
        <v>25</v>
      </c>
      <c r="K25" s="7"/>
      <c r="L25" s="7"/>
      <c r="M25" s="7"/>
      <c r="N25" s="8"/>
      <c r="O25" s="29"/>
      <c r="P25" s="29"/>
      <c r="Q25" s="24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2"/>
      <c r="B26" s="25"/>
      <c r="C26" s="36"/>
      <c r="D26" s="31" t="s">
        <v>26</v>
      </c>
      <c r="E26" s="7"/>
      <c r="F26" s="8"/>
      <c r="G26" s="34">
        <v>101833.0</v>
      </c>
      <c r="H26" s="29">
        <v>0.0</v>
      </c>
      <c r="I26" s="2"/>
      <c r="J26" s="2"/>
      <c r="K26" s="26"/>
      <c r="L26" s="26"/>
      <c r="M26" s="26"/>
      <c r="N26" s="26"/>
      <c r="O26" s="29"/>
      <c r="P26" s="29"/>
      <c r="Q26" s="24"/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2"/>
      <c r="B27" s="25"/>
      <c r="C27" s="36"/>
      <c r="D27" s="31" t="s">
        <v>27</v>
      </c>
      <c r="E27" s="7"/>
      <c r="F27" s="8"/>
      <c r="G27" s="34">
        <v>8000.0</v>
      </c>
      <c r="H27" s="29">
        <v>0.0</v>
      </c>
      <c r="I27" s="2"/>
      <c r="J27" s="1"/>
      <c r="K27" s="28" t="s">
        <v>7</v>
      </c>
      <c r="L27" s="7"/>
      <c r="M27" s="7"/>
      <c r="N27" s="8"/>
      <c r="O27" s="30">
        <f t="shared" ref="O27:P27" si="6">O28+O31+O32</f>
        <v>0</v>
      </c>
      <c r="P27" s="30">
        <f t="shared" si="6"/>
        <v>0</v>
      </c>
      <c r="Q27" s="24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2"/>
      <c r="B28" s="25"/>
      <c r="C28" s="36"/>
      <c r="D28" s="31" t="s">
        <v>28</v>
      </c>
      <c r="E28" s="7"/>
      <c r="F28" s="8"/>
      <c r="G28" s="34">
        <v>2033109.0</v>
      </c>
      <c r="H28" s="29">
        <v>0.0</v>
      </c>
      <c r="I28" s="2"/>
      <c r="J28" s="2"/>
      <c r="K28" s="1"/>
      <c r="L28" s="32" t="s">
        <v>29</v>
      </c>
      <c r="M28" s="7"/>
      <c r="N28" s="8"/>
      <c r="O28" s="29">
        <f t="shared" ref="O28:P28" si="7">SUM(O29:O30)</f>
        <v>0</v>
      </c>
      <c r="P28" s="29">
        <f t="shared" si="7"/>
        <v>0</v>
      </c>
      <c r="Q28" s="24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2"/>
      <c r="B29" s="25"/>
      <c r="C29" s="26"/>
      <c r="D29" s="31" t="s">
        <v>30</v>
      </c>
      <c r="E29" s="7"/>
      <c r="F29" s="8"/>
      <c r="G29" s="29">
        <v>0.0</v>
      </c>
      <c r="H29" s="29">
        <v>0.0</v>
      </c>
      <c r="I29" s="2"/>
      <c r="J29" s="2"/>
      <c r="K29" s="36"/>
      <c r="L29" s="32" t="s">
        <v>31</v>
      </c>
      <c r="M29" s="7"/>
      <c r="N29" s="8"/>
      <c r="O29" s="29">
        <v>0.0</v>
      </c>
      <c r="P29" s="29">
        <v>0.0</v>
      </c>
      <c r="Q29" s="24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2"/>
      <c r="B30" s="25"/>
      <c r="C30" s="36"/>
      <c r="D30" s="31" t="s">
        <v>32</v>
      </c>
      <c r="E30" s="7"/>
      <c r="F30" s="8"/>
      <c r="G30" s="29">
        <v>0.0</v>
      </c>
      <c r="H30" s="29">
        <v>0.0</v>
      </c>
      <c r="I30" s="2"/>
      <c r="J30" s="2"/>
      <c r="K30" s="36"/>
      <c r="L30" s="32" t="s">
        <v>33</v>
      </c>
      <c r="M30" s="7"/>
      <c r="N30" s="8"/>
      <c r="O30" s="29">
        <v>0.0</v>
      </c>
      <c r="P30" s="29">
        <v>0.0</v>
      </c>
      <c r="Q30" s="24"/>
      <c r="R30" s="1"/>
      <c r="S30" s="1"/>
      <c r="T30" s="1"/>
      <c r="U30" s="1"/>
      <c r="V30" s="1"/>
      <c r="W30" s="1"/>
      <c r="X30" s="1"/>
      <c r="Y30" s="1"/>
      <c r="Z30" s="1"/>
    </row>
    <row r="31" ht="15.0" customHeight="1">
      <c r="A31" s="2"/>
      <c r="B31" s="25"/>
      <c r="C31" s="36"/>
      <c r="D31" s="31" t="s">
        <v>34</v>
      </c>
      <c r="E31" s="7"/>
      <c r="F31" s="8"/>
      <c r="G31" s="29">
        <v>0.0</v>
      </c>
      <c r="H31" s="29">
        <v>0.0</v>
      </c>
      <c r="I31" s="2"/>
      <c r="J31" s="2"/>
      <c r="K31" s="36"/>
      <c r="L31" s="32" t="s">
        <v>35</v>
      </c>
      <c r="M31" s="7"/>
      <c r="N31" s="8"/>
      <c r="O31" s="29">
        <v>0.0</v>
      </c>
      <c r="P31" s="29">
        <v>0.0</v>
      </c>
      <c r="Q31" s="24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A32" s="2"/>
      <c r="B32" s="25"/>
      <c r="C32" s="36"/>
      <c r="D32" s="31" t="s">
        <v>36</v>
      </c>
      <c r="E32" s="7"/>
      <c r="F32" s="8"/>
      <c r="G32" s="29">
        <v>0.0</v>
      </c>
      <c r="H32" s="29">
        <v>0.0</v>
      </c>
      <c r="I32" s="2"/>
      <c r="J32" s="2"/>
      <c r="K32" s="23"/>
      <c r="L32" s="32"/>
      <c r="M32" s="7"/>
      <c r="N32" s="8"/>
      <c r="O32" s="29"/>
      <c r="P32" s="29"/>
      <c r="Q32" s="24"/>
      <c r="R32" s="1"/>
      <c r="S32" s="1"/>
      <c r="T32" s="1"/>
      <c r="U32" s="1"/>
      <c r="V32" s="1"/>
      <c r="W32" s="1"/>
      <c r="X32" s="1"/>
      <c r="Y32" s="1"/>
      <c r="Z32" s="1"/>
    </row>
    <row r="33" ht="15.0" customHeight="1">
      <c r="A33" s="2"/>
      <c r="B33" s="25"/>
      <c r="C33" s="36"/>
      <c r="D33" s="31" t="s">
        <v>37</v>
      </c>
      <c r="E33" s="7"/>
      <c r="F33" s="8"/>
      <c r="G33" s="29">
        <v>0.0</v>
      </c>
      <c r="H33" s="29">
        <v>0.0</v>
      </c>
      <c r="I33" s="2"/>
      <c r="J33" s="2"/>
      <c r="K33" s="23"/>
      <c r="L33" s="1"/>
      <c r="M33" s="1"/>
      <c r="N33" s="1"/>
      <c r="O33" s="1"/>
      <c r="P33" s="1"/>
      <c r="Q33" s="24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2"/>
      <c r="B34" s="25"/>
      <c r="C34" s="36"/>
      <c r="D34" s="31" t="s">
        <v>38</v>
      </c>
      <c r="E34" s="7"/>
      <c r="F34" s="8"/>
      <c r="G34" s="29">
        <v>0.0</v>
      </c>
      <c r="H34" s="29">
        <v>0.0</v>
      </c>
      <c r="I34" s="2"/>
      <c r="J34" s="2"/>
      <c r="K34" s="28" t="s">
        <v>16</v>
      </c>
      <c r="L34" s="7"/>
      <c r="M34" s="7"/>
      <c r="N34" s="8"/>
      <c r="O34" s="30">
        <f t="shared" ref="O34:P34" si="8">O35+O38+O39</f>
        <v>0</v>
      </c>
      <c r="P34" s="30">
        <f t="shared" si="8"/>
        <v>0</v>
      </c>
      <c r="Q34" s="24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2"/>
      <c r="B35" s="25"/>
      <c r="C35" s="36"/>
      <c r="D35" s="31" t="s">
        <v>39</v>
      </c>
      <c r="E35" s="7"/>
      <c r="F35" s="8"/>
      <c r="G35" s="29">
        <v>0.0</v>
      </c>
      <c r="H35" s="29">
        <v>0.0</v>
      </c>
      <c r="I35" s="2"/>
      <c r="J35" s="1"/>
      <c r="K35" s="1"/>
      <c r="L35" s="32" t="s">
        <v>40</v>
      </c>
      <c r="M35" s="7"/>
      <c r="N35" s="8"/>
      <c r="O35" s="29">
        <f t="shared" ref="O35:P35" si="9">SUM(O36:O37)</f>
        <v>0</v>
      </c>
      <c r="P35" s="29">
        <f t="shared" si="9"/>
        <v>0</v>
      </c>
      <c r="Q35" s="24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2"/>
      <c r="B36" s="25"/>
      <c r="C36" s="36"/>
      <c r="D36" s="31" t="s">
        <v>41</v>
      </c>
      <c r="E36" s="7"/>
      <c r="F36" s="8"/>
      <c r="G36" s="29">
        <v>0.0</v>
      </c>
      <c r="H36" s="29">
        <v>0.0</v>
      </c>
      <c r="I36" s="2"/>
      <c r="J36" s="2"/>
      <c r="K36" s="1"/>
      <c r="L36" s="32" t="s">
        <v>31</v>
      </c>
      <c r="M36" s="7"/>
      <c r="N36" s="8"/>
      <c r="O36" s="29">
        <v>0.0</v>
      </c>
      <c r="P36" s="29">
        <v>0.0</v>
      </c>
      <c r="Q36" s="24"/>
      <c r="R36" s="1"/>
      <c r="S36" s="1"/>
      <c r="T36" s="1"/>
      <c r="U36" s="1"/>
      <c r="V36" s="1"/>
      <c r="W36" s="1"/>
      <c r="X36" s="1"/>
      <c r="Y36" s="1"/>
      <c r="Z36" s="1"/>
    </row>
    <row r="37" ht="15.0" customHeight="1">
      <c r="A37" s="2"/>
      <c r="B37" s="25"/>
      <c r="C37" s="36"/>
      <c r="D37" s="31" t="s">
        <v>42</v>
      </c>
      <c r="E37" s="7"/>
      <c r="F37" s="8"/>
      <c r="G37" s="29">
        <v>0.0</v>
      </c>
      <c r="H37" s="29">
        <v>0.0</v>
      </c>
      <c r="I37" s="2"/>
      <c r="J37" s="2"/>
      <c r="K37" s="36"/>
      <c r="L37" s="32" t="s">
        <v>33</v>
      </c>
      <c r="M37" s="7"/>
      <c r="N37" s="8"/>
      <c r="O37" s="29">
        <v>0.0</v>
      </c>
      <c r="P37" s="29">
        <v>0.0</v>
      </c>
      <c r="Q37" s="24"/>
      <c r="R37" s="1"/>
      <c r="S37" s="1"/>
      <c r="T37" s="1"/>
      <c r="U37" s="1"/>
      <c r="V37" s="1"/>
      <c r="W37" s="1"/>
      <c r="X37" s="1"/>
      <c r="Y37" s="1"/>
      <c r="Z37" s="1"/>
    </row>
    <row r="38" ht="15.0" customHeight="1">
      <c r="A38" s="2"/>
      <c r="B38" s="25"/>
      <c r="C38" s="36"/>
      <c r="D38" s="31" t="s">
        <v>43</v>
      </c>
      <c r="E38" s="7"/>
      <c r="F38" s="8"/>
      <c r="G38" s="29">
        <v>0.0</v>
      </c>
      <c r="H38" s="29">
        <v>0.0</v>
      </c>
      <c r="I38" s="2"/>
      <c r="J38" s="2"/>
      <c r="K38" s="36"/>
      <c r="L38" s="32" t="s">
        <v>44</v>
      </c>
      <c r="M38" s="7"/>
      <c r="N38" s="8"/>
      <c r="O38" s="29">
        <v>0.0</v>
      </c>
      <c r="P38" s="29">
        <v>0.0</v>
      </c>
      <c r="Q38" s="24"/>
      <c r="R38" s="1"/>
      <c r="S38" s="1"/>
      <c r="T38" s="1"/>
      <c r="U38" s="1"/>
      <c r="V38" s="1"/>
      <c r="W38" s="1"/>
      <c r="X38" s="1"/>
      <c r="Y38" s="1"/>
      <c r="Z38" s="1"/>
    </row>
    <row r="39" ht="15.0" customHeight="1">
      <c r="A39" s="2"/>
      <c r="B39" s="25"/>
      <c r="C39" s="26"/>
      <c r="D39" s="31" t="s">
        <v>45</v>
      </c>
      <c r="E39" s="7"/>
      <c r="F39" s="8"/>
      <c r="G39" s="29">
        <v>0.0</v>
      </c>
      <c r="H39" s="29">
        <v>0.0</v>
      </c>
      <c r="I39" s="2"/>
      <c r="J39" s="2"/>
      <c r="K39" s="36"/>
      <c r="L39" s="32"/>
      <c r="M39" s="7"/>
      <c r="N39" s="8"/>
      <c r="O39" s="29"/>
      <c r="P39" s="29"/>
      <c r="Q39" s="24"/>
      <c r="R39" s="1"/>
      <c r="S39" s="1"/>
      <c r="T39" s="1"/>
      <c r="U39" s="1"/>
      <c r="V39" s="1"/>
      <c r="W39" s="1"/>
      <c r="X39" s="1"/>
      <c r="Y39" s="1"/>
      <c r="Z39" s="1"/>
    </row>
    <row r="40" ht="15.0" customHeight="1">
      <c r="A40" s="2"/>
      <c r="B40" s="25"/>
      <c r="C40" s="36"/>
      <c r="D40" s="31" t="s">
        <v>46</v>
      </c>
      <c r="E40" s="7"/>
      <c r="F40" s="8"/>
      <c r="G40" s="29">
        <v>0.0</v>
      </c>
      <c r="H40" s="29">
        <v>0.0</v>
      </c>
      <c r="I40" s="2"/>
      <c r="J40" s="2"/>
      <c r="K40" s="23"/>
      <c r="L40" s="1"/>
      <c r="M40" s="1"/>
      <c r="N40" s="1"/>
      <c r="O40" s="1"/>
      <c r="P40" s="1"/>
      <c r="Q40" s="24"/>
      <c r="R40" s="1"/>
      <c r="S40" s="1"/>
      <c r="T40" s="1"/>
      <c r="U40" s="1"/>
      <c r="V40" s="1"/>
      <c r="W40" s="1"/>
      <c r="X40" s="1"/>
      <c r="Y40" s="1"/>
      <c r="Z40" s="1"/>
    </row>
    <row r="41" ht="15.0" customHeight="1">
      <c r="A41" s="2"/>
      <c r="B41" s="25"/>
      <c r="C41" s="36"/>
      <c r="D41" s="31" t="s">
        <v>47</v>
      </c>
      <c r="E41" s="7"/>
      <c r="F41" s="8"/>
      <c r="G41" s="29">
        <v>0.0</v>
      </c>
      <c r="H41" s="29">
        <v>0.0</v>
      </c>
      <c r="I41" s="2"/>
      <c r="J41" s="2"/>
      <c r="K41" s="28" t="s">
        <v>48</v>
      </c>
      <c r="L41" s="7"/>
      <c r="M41" s="7"/>
      <c r="N41" s="8"/>
      <c r="O41" s="30">
        <f t="shared" ref="O41:P41" si="10">O27-O34</f>
        <v>0</v>
      </c>
      <c r="P41" s="30">
        <f t="shared" si="10"/>
        <v>0</v>
      </c>
      <c r="Q41" s="24"/>
      <c r="R41" s="1"/>
      <c r="S41" s="1"/>
      <c r="T41" s="1"/>
      <c r="U41" s="1"/>
      <c r="V41" s="1"/>
      <c r="W41" s="1"/>
      <c r="X41" s="1"/>
      <c r="Y41" s="1"/>
      <c r="Z41" s="1"/>
    </row>
    <row r="42" ht="15.0" customHeight="1">
      <c r="A42" s="2"/>
      <c r="B42" s="25"/>
      <c r="C42" s="36"/>
      <c r="D42" s="1"/>
      <c r="E42" s="1"/>
      <c r="F42" s="1"/>
      <c r="G42" s="1"/>
      <c r="H42" s="1"/>
      <c r="I42" s="2"/>
      <c r="J42" s="2"/>
      <c r="K42" s="23"/>
      <c r="L42" s="23"/>
      <c r="M42" s="23"/>
      <c r="N42" s="23"/>
      <c r="O42" s="29"/>
      <c r="P42" s="29"/>
      <c r="Q42" s="24"/>
      <c r="R42" s="1"/>
      <c r="S42" s="1"/>
      <c r="T42" s="1"/>
      <c r="U42" s="1"/>
      <c r="V42" s="1"/>
      <c r="W42" s="1"/>
      <c r="X42" s="1"/>
      <c r="Y42" s="1"/>
      <c r="Z42" s="1"/>
    </row>
    <row r="43" ht="17.25" customHeight="1">
      <c r="A43" s="2"/>
      <c r="B43" s="25"/>
      <c r="C43" s="26"/>
      <c r="D43" s="2"/>
      <c r="E43" s="26"/>
      <c r="F43" s="26"/>
      <c r="G43" s="23"/>
      <c r="H43" s="23"/>
      <c r="I43" s="2"/>
      <c r="J43" s="2"/>
      <c r="K43" s="23"/>
      <c r="L43" s="23"/>
      <c r="M43" s="23"/>
      <c r="N43" s="23"/>
      <c r="O43" s="29"/>
      <c r="P43" s="29"/>
      <c r="Q43" s="24"/>
      <c r="R43" s="1"/>
      <c r="S43" s="1"/>
      <c r="T43" s="1"/>
      <c r="U43" s="1"/>
      <c r="V43" s="1"/>
      <c r="W43" s="1"/>
      <c r="X43" s="1"/>
      <c r="Y43" s="1"/>
      <c r="Z43" s="1"/>
    </row>
    <row r="44" ht="25.5" customHeight="1">
      <c r="A44" s="37"/>
      <c r="B44" s="38"/>
      <c r="C44" s="28" t="s">
        <v>49</v>
      </c>
      <c r="D44" s="7"/>
      <c r="E44" s="7"/>
      <c r="F44" s="8"/>
      <c r="G44" s="39">
        <f t="shared" ref="G44:H44" si="11">G12-G25</f>
        <v>394785</v>
      </c>
      <c r="H44" s="39">
        <f t="shared" si="11"/>
        <v>0</v>
      </c>
      <c r="I44" s="37"/>
      <c r="J44" s="40" t="s">
        <v>50</v>
      </c>
      <c r="K44" s="7"/>
      <c r="L44" s="7"/>
      <c r="M44" s="7"/>
      <c r="N44" s="8"/>
      <c r="O44" s="39">
        <f t="shared" ref="O44:P44" si="12">G44+O22+O41</f>
        <v>394785</v>
      </c>
      <c r="P44" s="39">
        <f t="shared" si="12"/>
        <v>0</v>
      </c>
      <c r="Q44" s="41"/>
      <c r="R44" s="42"/>
      <c r="S44" s="42"/>
      <c r="T44" s="42"/>
      <c r="U44" s="42"/>
      <c r="V44" s="42"/>
      <c r="W44" s="42"/>
      <c r="X44" s="42"/>
      <c r="Y44" s="42"/>
      <c r="Z44" s="42"/>
    </row>
    <row r="45" ht="25.5" customHeight="1">
      <c r="A45" s="37"/>
      <c r="B45" s="38"/>
      <c r="C45" s="36"/>
      <c r="D45" s="36"/>
      <c r="E45" s="36"/>
      <c r="F45" s="36"/>
      <c r="G45" s="39"/>
      <c r="H45" s="39"/>
      <c r="I45" s="37"/>
      <c r="J45" s="43"/>
      <c r="K45" s="43"/>
      <c r="L45" s="43"/>
      <c r="M45" s="43"/>
      <c r="N45" s="43"/>
      <c r="O45" s="39"/>
      <c r="P45" s="39"/>
      <c r="Q45" s="41"/>
      <c r="R45" s="42"/>
      <c r="S45" s="42"/>
      <c r="T45" s="42"/>
      <c r="U45" s="42"/>
      <c r="V45" s="42"/>
      <c r="W45" s="42"/>
      <c r="X45" s="42"/>
      <c r="Y45" s="42"/>
      <c r="Z45" s="42"/>
    </row>
    <row r="46" ht="12.0" customHeight="1">
      <c r="A46" s="37"/>
      <c r="B46" s="38"/>
      <c r="C46" s="36"/>
      <c r="D46" s="36"/>
      <c r="E46" s="36"/>
      <c r="F46" s="36"/>
      <c r="G46" s="39"/>
      <c r="H46" s="39"/>
      <c r="I46" s="37"/>
      <c r="J46" s="40" t="s">
        <v>51</v>
      </c>
      <c r="K46" s="7"/>
      <c r="L46" s="7"/>
      <c r="M46" s="7"/>
      <c r="N46" s="8"/>
      <c r="O46" s="44">
        <v>0.0</v>
      </c>
      <c r="P46" s="39">
        <v>0.0</v>
      </c>
      <c r="Q46" s="41"/>
      <c r="R46" s="42"/>
      <c r="S46" s="42"/>
      <c r="T46" s="42"/>
      <c r="U46" s="42"/>
      <c r="V46" s="42"/>
      <c r="W46" s="42"/>
      <c r="X46" s="42"/>
      <c r="Y46" s="42"/>
      <c r="Z46" s="42"/>
    </row>
    <row r="47" ht="12.0" customHeight="1">
      <c r="A47" s="37"/>
      <c r="B47" s="38"/>
      <c r="C47" s="36"/>
      <c r="D47" s="36"/>
      <c r="E47" s="36"/>
      <c r="F47" s="36"/>
      <c r="G47" s="39"/>
      <c r="H47" s="39"/>
      <c r="I47" s="37"/>
      <c r="J47" s="40" t="s">
        <v>52</v>
      </c>
      <c r="K47" s="7"/>
      <c r="L47" s="7"/>
      <c r="M47" s="7"/>
      <c r="N47" s="8"/>
      <c r="O47" s="39">
        <f t="shared" ref="O47:P47" si="13">+O44+O46</f>
        <v>394785</v>
      </c>
      <c r="P47" s="39">
        <f t="shared" si="13"/>
        <v>0</v>
      </c>
      <c r="Q47" s="41"/>
      <c r="R47" s="42"/>
      <c r="S47" s="42"/>
      <c r="T47" s="42"/>
      <c r="U47" s="42"/>
      <c r="V47" s="42"/>
      <c r="W47" s="42"/>
      <c r="X47" s="42"/>
      <c r="Y47" s="42"/>
      <c r="Z47" s="42"/>
    </row>
    <row r="48" ht="9.75" customHeight="1">
      <c r="A48" s="37"/>
      <c r="B48" s="38"/>
      <c r="C48" s="36"/>
      <c r="D48" s="36"/>
      <c r="E48" s="36"/>
      <c r="F48" s="36"/>
      <c r="G48" s="39"/>
      <c r="H48" s="39"/>
      <c r="I48" s="37"/>
      <c r="J48" s="43"/>
      <c r="K48" s="43"/>
      <c r="L48" s="43"/>
      <c r="M48" s="43"/>
      <c r="N48" s="43"/>
      <c r="O48" s="39"/>
      <c r="P48" s="39"/>
      <c r="Q48" s="41"/>
      <c r="R48" s="42"/>
      <c r="S48" s="42"/>
      <c r="T48" s="42"/>
      <c r="U48" s="42"/>
      <c r="V48" s="42"/>
      <c r="W48" s="42"/>
      <c r="X48" s="42"/>
      <c r="Y48" s="42"/>
      <c r="Z48" s="42"/>
    </row>
    <row r="49" ht="6.0" customHeight="1">
      <c r="A49" s="2"/>
      <c r="B49" s="45"/>
      <c r="C49" s="46"/>
      <c r="D49" s="46"/>
      <c r="E49" s="46"/>
      <c r="F49" s="46"/>
      <c r="G49" s="47"/>
      <c r="H49" s="47"/>
      <c r="I49" s="48"/>
      <c r="J49" s="49"/>
      <c r="K49" s="49"/>
      <c r="L49" s="49"/>
      <c r="M49" s="49"/>
      <c r="N49" s="49"/>
      <c r="O49" s="49"/>
      <c r="P49" s="49"/>
      <c r="Q49" s="50"/>
      <c r="R49" s="1"/>
      <c r="S49" s="1"/>
      <c r="T49" s="1"/>
      <c r="U49" s="1"/>
      <c r="V49" s="1"/>
      <c r="W49" s="1"/>
      <c r="X49" s="1"/>
      <c r="Y49" s="1"/>
      <c r="Z49" s="1"/>
    </row>
    <row r="50" ht="6.0" customHeight="1">
      <c r="A50" s="2"/>
      <c r="B50" s="1"/>
      <c r="C50" s="1"/>
      <c r="D50" s="1"/>
      <c r="E50" s="1"/>
      <c r="F50" s="1"/>
      <c r="G50" s="2"/>
      <c r="H50" s="2"/>
      <c r="I50" s="2"/>
      <c r="J50" s="2"/>
      <c r="K50" s="23"/>
      <c r="L50" s="23"/>
      <c r="M50" s="23"/>
      <c r="N50" s="23"/>
      <c r="O50" s="29"/>
      <c r="P50" s="29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6.0" customHeight="1">
      <c r="A51" s="2"/>
      <c r="B51" s="1"/>
      <c r="C51" s="1"/>
      <c r="D51" s="1"/>
      <c r="E51" s="1"/>
      <c r="F51" s="1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0" customHeight="1">
      <c r="A52" s="1"/>
      <c r="B52" s="23" t="s">
        <v>53</v>
      </c>
      <c r="C52" s="23"/>
      <c r="D52" s="23"/>
      <c r="E52" s="23"/>
      <c r="F52" s="23"/>
      <c r="G52" s="23"/>
      <c r="H52" s="23"/>
      <c r="I52" s="23"/>
      <c r="J52" s="2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.75" customHeight="1">
      <c r="A53" s="1"/>
      <c r="B53" s="23"/>
      <c r="C53" s="51"/>
      <c r="D53" s="52"/>
      <c r="E53" s="52"/>
      <c r="F53" s="1"/>
      <c r="G53" s="53"/>
      <c r="H53" s="51"/>
      <c r="I53" s="52"/>
      <c r="J53" s="5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7.25" customHeight="1">
      <c r="A54" s="1"/>
      <c r="B54" s="23"/>
      <c r="C54" s="51"/>
      <c r="D54" s="54"/>
      <c r="E54" s="7"/>
      <c r="F54" s="7"/>
      <c r="G54" s="8"/>
      <c r="H54" s="51"/>
      <c r="I54" s="52"/>
      <c r="J54" s="52"/>
      <c r="K54" s="1"/>
      <c r="L54" s="55"/>
      <c r="M54" s="7"/>
      <c r="N54" s="7"/>
      <c r="O54" s="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30.0" customHeight="1">
      <c r="A55" s="1"/>
      <c r="B55" s="1"/>
      <c r="C55" s="1"/>
      <c r="D55" s="56"/>
      <c r="E55" s="56"/>
      <c r="F55" s="56"/>
      <c r="G55" s="57"/>
      <c r="H55" s="57"/>
      <c r="I55" s="56"/>
      <c r="J55" s="56"/>
      <c r="K55" s="5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0" customHeight="1">
      <c r="A56" s="58"/>
      <c r="B56" s="59"/>
      <c r="C56" s="60"/>
      <c r="D56" s="61"/>
      <c r="E56" s="62"/>
      <c r="F56" s="63"/>
      <c r="G56" s="58"/>
      <c r="H56" s="61"/>
      <c r="I56" s="61"/>
      <c r="J56" s="64"/>
      <c r="K56" s="64"/>
      <c r="L56" s="58"/>
      <c r="M56" s="65"/>
      <c r="N56" s="65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ht="15.0" customHeight="1">
      <c r="A57" s="66"/>
      <c r="B57" s="67"/>
      <c r="C57" s="68"/>
      <c r="D57" s="69"/>
      <c r="E57" s="69" t="s">
        <v>54</v>
      </c>
      <c r="G57" s="70"/>
      <c r="H57" s="71"/>
      <c r="J57" s="71"/>
      <c r="K57" s="72"/>
      <c r="L57" s="66"/>
      <c r="M57" s="73" t="s">
        <v>55</v>
      </c>
      <c r="N57" s="5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ht="15.75" customHeight="1">
      <c r="A58" s="66"/>
      <c r="B58" s="67"/>
      <c r="C58" s="74"/>
      <c r="D58" s="75"/>
      <c r="E58" s="75" t="s">
        <v>56</v>
      </c>
      <c r="F58" s="5"/>
      <c r="G58" s="76"/>
      <c r="H58" s="73"/>
      <c r="I58" s="5"/>
      <c r="J58" s="77"/>
      <c r="K58" s="78"/>
      <c r="L58" s="66"/>
      <c r="M58" s="73" t="s">
        <v>57</v>
      </c>
      <c r="N58" s="5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ht="12.0" customHeight="1">
      <c r="A59" s="1"/>
      <c r="B59" s="1"/>
      <c r="C59" s="1"/>
      <c r="D59" s="1"/>
      <c r="E59" s="1"/>
      <c r="F59" s="1"/>
      <c r="G59" s="2"/>
      <c r="H59" s="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2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2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2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2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2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2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2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2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2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2"/>
      <c r="H69" s="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2"/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2"/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2"/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2"/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2"/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2"/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2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2"/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2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2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2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2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2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2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2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2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2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2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2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2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2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2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2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2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2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2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2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2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2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2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2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2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2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2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2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2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2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2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2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2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2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2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2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2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2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2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2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2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2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2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2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2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2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2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2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2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2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2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2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2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2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2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2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2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2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2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2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2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2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2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2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2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2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2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2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2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2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2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2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2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2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2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2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2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2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2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2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2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2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2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2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2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2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2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2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2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2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2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2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2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2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2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2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2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2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2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2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2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2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2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2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2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2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2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2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2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2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2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2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2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2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2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2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2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2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2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2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2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2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2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2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2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2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2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2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2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2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2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2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2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2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2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2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2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2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2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2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2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2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2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2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2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2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2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2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2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2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2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2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2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2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2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2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2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2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2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2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2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2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2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2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2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2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2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2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2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2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2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2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2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2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2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2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2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2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2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2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2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2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2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2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2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2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2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2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2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2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2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2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2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2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2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2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2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2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2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2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2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2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2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2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2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2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2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2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2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2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2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2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2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2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2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2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2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2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2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2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2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2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2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2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2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2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2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2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2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2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2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2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2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2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2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2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2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2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2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2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2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2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2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2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2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2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2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2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2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2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2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2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2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2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2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2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2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2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2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2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2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2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2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2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2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2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2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2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2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2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2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2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2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2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2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2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2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2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2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2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2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2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2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2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72">
    <mergeCell ref="E57:F57"/>
    <mergeCell ref="H57:I57"/>
    <mergeCell ref="H58:I58"/>
    <mergeCell ref="D41:F41"/>
    <mergeCell ref="D40:F40"/>
    <mergeCell ref="C44:F44"/>
    <mergeCell ref="D35:F35"/>
    <mergeCell ref="D36:F36"/>
    <mergeCell ref="D37:F37"/>
    <mergeCell ref="D38:F38"/>
    <mergeCell ref="D39:F39"/>
    <mergeCell ref="E58:F58"/>
    <mergeCell ref="D54:G54"/>
    <mergeCell ref="B4:Q4"/>
    <mergeCell ref="B5:Q5"/>
    <mergeCell ref="B10:F10"/>
    <mergeCell ref="J10:N10"/>
    <mergeCell ref="B7:E7"/>
    <mergeCell ref="J7:M7"/>
    <mergeCell ref="K12:N12"/>
    <mergeCell ref="B2:Q2"/>
    <mergeCell ref="B3:Q3"/>
    <mergeCell ref="L36:N36"/>
    <mergeCell ref="L37:N37"/>
    <mergeCell ref="J44:N44"/>
    <mergeCell ref="J46:N46"/>
    <mergeCell ref="J47:N47"/>
    <mergeCell ref="L38:N38"/>
    <mergeCell ref="L39:N39"/>
    <mergeCell ref="L30:N30"/>
    <mergeCell ref="L31:N31"/>
    <mergeCell ref="L54:O54"/>
    <mergeCell ref="M57:N57"/>
    <mergeCell ref="M58:N58"/>
    <mergeCell ref="K41:N41"/>
    <mergeCell ref="L35:N35"/>
    <mergeCell ref="D34:F34"/>
    <mergeCell ref="K34:N34"/>
    <mergeCell ref="D28:F28"/>
    <mergeCell ref="K27:N27"/>
    <mergeCell ref="L28:N28"/>
    <mergeCell ref="D27:F27"/>
    <mergeCell ref="K22:N22"/>
    <mergeCell ref="J25:N25"/>
    <mergeCell ref="D30:F30"/>
    <mergeCell ref="D31:F31"/>
    <mergeCell ref="D32:F32"/>
    <mergeCell ref="D33:F33"/>
    <mergeCell ref="D29:F29"/>
    <mergeCell ref="L32:N32"/>
    <mergeCell ref="L29:N29"/>
    <mergeCell ref="L13:N13"/>
    <mergeCell ref="L14:N14"/>
    <mergeCell ref="L15:N15"/>
    <mergeCell ref="L19:N19"/>
    <mergeCell ref="K17:N17"/>
    <mergeCell ref="L18:N18"/>
    <mergeCell ref="L20:N20"/>
    <mergeCell ref="D19:F19"/>
    <mergeCell ref="D20:F20"/>
    <mergeCell ref="D21:F21"/>
    <mergeCell ref="D22:F22"/>
    <mergeCell ref="C25:F25"/>
    <mergeCell ref="D23:E23"/>
    <mergeCell ref="D26:F26"/>
    <mergeCell ref="C12:F12"/>
    <mergeCell ref="D13:F13"/>
    <mergeCell ref="D14:F14"/>
    <mergeCell ref="D15:F15"/>
    <mergeCell ref="D16:F16"/>
    <mergeCell ref="D17:F17"/>
    <mergeCell ref="D18:F18"/>
  </mergeCells>
  <printOptions/>
  <pageMargins bottom="0.25287356321839083" footer="0.0" header="0.0" left="0.1896551724137931" right="0.13697318007662834" top="0.47413793103448276"/>
  <pageSetup scale="6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