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'PF'!$A$1:$E$41</definedName>
  </definedNames>
  <calcPr fullCalcOnLoad="1"/>
</workbook>
</file>

<file path=xl/sharedStrings.xml><?xml version="1.0" encoding="utf-8"?>
<sst xmlns="http://schemas.openxmlformats.org/spreadsheetml/2006/main" count="38" uniqueCount="29">
  <si>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</si>
  <si>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</si>
  <si>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</si>
  <si>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</si>
  <si>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</si>
  <si>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</si>
  <si>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</si>
  <si>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</si>
  <si>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</si>
  <si>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</si>
  <si>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</si>
  <si>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</si>
  <si>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</si>
  <si>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</si>
  <si>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</si>
  <si>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</si>
  <si>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</si>
  <si>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</si>
  <si>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</si>
  <si>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</si>
  <si>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</si>
  <si>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</si>
  <si>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Del 1 de Enero al 31 de Marzo de 2022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</si>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</sst>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1" fillId="33" borderId="25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25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164" fontId="40" fillId="34" borderId="11" xfId="47" applyNumberFormat="1" applyFont="1" applyFill="1" applyBorder="1" applyAlignment="1" applyProtection="1">
      <alignment horizontal="center"/>
      <protection locked="0"/>
    </xf>
    <xf numFmtId="164" fontId="40" fillId="34" borderId="24" xfId="47" applyNumberFormat="1" applyFont="1" applyFill="1" applyBorder="1" applyAlignment="1" applyProtection="1">
      <alignment horizontal="center"/>
      <protection locked="0"/>
    </xf>
    <xf numFmtId="164" fontId="40" fillId="34" borderId="12" xfId="47" applyNumberFormat="1" applyFont="1" applyFill="1" applyBorder="1" applyAlignment="1" applyProtection="1">
      <alignment horizontal="center"/>
      <protection locked="0"/>
    </xf>
    <xf numFmtId="164" fontId="40" fillId="34" borderId="20" xfId="47" applyNumberFormat="1" applyFont="1" applyFill="1" applyBorder="1" applyAlignment="1" applyProtection="1">
      <alignment horizontal="center"/>
      <protection locked="0"/>
    </xf>
    <xf numFmtId="164" fontId="40" fillId="34" borderId="21" xfId="47" applyNumberFormat="1" applyFont="1" applyFill="1" applyBorder="1" applyAlignment="1" applyProtection="1">
      <alignment horizontal="center"/>
      <protection locked="0"/>
    </xf>
    <xf numFmtId="164" fontId="40" fillId="34" borderId="20" xfId="47" applyNumberFormat="1" applyFont="1" applyFill="1" applyBorder="1" applyAlignment="1" applyProtection="1">
      <alignment horizontal="center"/>
      <protection/>
    </xf>
    <xf numFmtId="164" fontId="40" fillId="34" borderId="21" xfId="47" applyNumberFormat="1" applyFont="1" applyFill="1" applyBorder="1" applyAlignment="1" applyProtection="1">
      <alignment horizontal="center"/>
      <protection/>
    </xf>
    <xf numFmtId="164" fontId="40" fillId="34" borderId="19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0</xdr:row>
      <xdr:rowOff>66675</xdr:rowOff>
    </xdr:from>
    <xdr:to>
      <xdr:col>4</xdr:col>
      <xdr:colOff>1047750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66675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6">
      <selection activeCell="G34" sqref="G34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5" width="19.8515625" style="1" customWidth="1"/>
    <col min="6" max="16384" width="11.421875" style="1" customWidth="1"/>
  </cols>
  <sheetData>
    <row r="1" spans="1:5" ht="11.25">
      <c r="A1" s="58"/>
      <c r="B1" s="59"/>
      <c r="C1" s="59"/>
      <c r="D1" s="59"/>
      <c r="E1" s="60"/>
    </row>
    <row r="2" spans="1:5" ht="11.25">
      <c r="A2" s="61" t="s">
        <v>28</v>
      </c>
      <c r="B2" s="48"/>
      <c r="C2" s="48"/>
      <c r="D2" s="48"/>
      <c r="E2" s="62"/>
    </row>
    <row r="3" spans="1:5" ht="11.25">
      <c r="A3" s="63" t="s">
        <v>0</v>
      </c>
      <c r="B3" s="51"/>
      <c r="C3" s="51"/>
      <c r="D3" s="51"/>
      <c r="E3" s="64"/>
    </row>
    <row r="4" spans="1:5" ht="11.25">
      <c r="A4" s="63" t="s">
        <v>22</v>
      </c>
      <c r="B4" s="51"/>
      <c r="C4" s="51"/>
      <c r="D4" s="51"/>
      <c r="E4" s="64"/>
    </row>
    <row r="5" spans="1:5" ht="11.25">
      <c r="A5" s="63" t="s">
        <v>21</v>
      </c>
      <c r="B5" s="51"/>
      <c r="C5" s="51"/>
      <c r="D5" s="51"/>
      <c r="E5" s="64"/>
    </row>
    <row r="6" spans="1:5" ht="11.25">
      <c r="A6" s="49" t="s">
        <v>1</v>
      </c>
      <c r="B6" s="50"/>
      <c r="C6" s="65" t="s">
        <v>14</v>
      </c>
      <c r="D6" s="65" t="s">
        <v>2</v>
      </c>
      <c r="E6" s="65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6" t="s">
        <v>3</v>
      </c>
      <c r="B8" s="47"/>
      <c r="C8" s="7">
        <f>C9+C10</f>
        <v>14228970</v>
      </c>
      <c r="D8" s="7">
        <f>D9+D10</f>
        <v>0</v>
      </c>
      <c r="E8" s="7">
        <f>E9+E10</f>
        <v>0</v>
      </c>
    </row>
    <row r="9" spans="1:5" ht="22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1.25">
      <c r="A10" s="11"/>
      <c r="B10" s="12" t="s">
        <v>17</v>
      </c>
      <c r="C10" s="13">
        <v>14228970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44" t="s">
        <v>4</v>
      </c>
      <c r="B12" s="45"/>
      <c r="C12" s="17">
        <f>C13+C14</f>
        <v>14228970</v>
      </c>
      <c r="D12" s="17">
        <f>D13+D14</f>
        <v>958799.05</v>
      </c>
      <c r="E12" s="17">
        <f>E13+E14</f>
        <v>551811.54</v>
      </c>
    </row>
    <row r="13" spans="1:5" ht="22.5">
      <c r="A13" s="8"/>
      <c r="B13" s="9" t="s">
        <v>18</v>
      </c>
      <c r="C13" s="10">
        <v>0</v>
      </c>
      <c r="D13" s="10">
        <v>0</v>
      </c>
      <c r="E13" s="10">
        <v>0</v>
      </c>
    </row>
    <row r="14" spans="1:5" ht="11.25">
      <c r="A14" s="11"/>
      <c r="B14" s="12" t="s">
        <v>19</v>
      </c>
      <c r="C14" s="13">
        <v>14228970</v>
      </c>
      <c r="D14" s="13">
        <v>958799.05</v>
      </c>
      <c r="E14" s="13">
        <v>551811.54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44" t="s">
        <v>11</v>
      </c>
      <c r="B16" s="45"/>
      <c r="C16" s="17">
        <f>C8-C12</f>
        <v>0</v>
      </c>
      <c r="D16" s="17">
        <f>D8-D12</f>
        <v>-958799.05</v>
      </c>
      <c r="E16" s="17">
        <f>E8-E12</f>
        <v>-551811.54</v>
      </c>
    </row>
    <row r="17" spans="1:5" ht="11.25">
      <c r="A17" s="2"/>
      <c r="B17" s="2"/>
      <c r="C17" s="2"/>
      <c r="D17" s="2"/>
      <c r="E17" s="2"/>
    </row>
    <row r="18" spans="1:5" ht="11.25">
      <c r="A18" s="49" t="s">
        <v>1</v>
      </c>
      <c r="B18" s="50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44" t="s">
        <v>5</v>
      </c>
      <c r="B20" s="45"/>
      <c r="C20" s="17">
        <f>C16</f>
        <v>0</v>
      </c>
      <c r="D20" s="17">
        <f>D16</f>
        <v>-958799.05</v>
      </c>
      <c r="E20" s="17">
        <f>E16</f>
        <v>-551811.54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44" t="s">
        <v>6</v>
      </c>
      <c r="B22" s="45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44" t="s">
        <v>13</v>
      </c>
      <c r="B24" s="45"/>
      <c r="C24" s="29">
        <f>C20-C22</f>
        <v>0</v>
      </c>
      <c r="D24" s="29">
        <f>D20-D22</f>
        <v>-958799.05</v>
      </c>
      <c r="E24" s="29">
        <f>E20-E22</f>
        <v>-551811.54</v>
      </c>
    </row>
    <row r="25" spans="1:5" ht="11.25">
      <c r="A25" s="2"/>
      <c r="B25" s="2"/>
      <c r="C25" s="2"/>
      <c r="D25" s="2"/>
      <c r="E25" s="2"/>
    </row>
    <row r="26" spans="1:5" ht="11.25">
      <c r="A26" s="49" t="s">
        <v>1</v>
      </c>
      <c r="B26" s="50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44" t="s">
        <v>7</v>
      </c>
      <c r="B28" s="45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44" t="s">
        <v>8</v>
      </c>
      <c r="B30" s="45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44" t="s">
        <v>20</v>
      </c>
      <c r="B32" s="45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43" t="s">
        <v>12</v>
      </c>
      <c r="B34" s="43"/>
      <c r="C34" s="43"/>
      <c r="D34" s="43"/>
      <c r="E34" s="43"/>
    </row>
    <row r="35" spans="1:5" s="32" customFormat="1" ht="42.75" customHeight="1">
      <c r="A35" s="43" t="s">
        <v>9</v>
      </c>
      <c r="B35" s="43"/>
      <c r="C35" s="43"/>
      <c r="D35" s="43"/>
      <c r="E35" s="43"/>
    </row>
    <row r="36" spans="1:5" s="32" customFormat="1" ht="18.75" customHeight="1">
      <c r="A36" s="43" t="s">
        <v>10</v>
      </c>
      <c r="B36" s="43"/>
      <c r="C36" s="43"/>
      <c r="D36" s="43"/>
      <c r="E36" s="43"/>
    </row>
    <row r="39" ht="11.25">
      <c r="F39" s="57"/>
    </row>
    <row r="40" spans="1:6" ht="15" customHeight="1">
      <c r="A40" s="39" t="s">
        <v>23</v>
      </c>
      <c r="B40" s="40"/>
      <c r="D40" s="39" t="s">
        <v>25</v>
      </c>
      <c r="E40" s="39"/>
      <c r="F40" s="56"/>
    </row>
    <row r="41" spans="1:6" ht="39.75" customHeight="1">
      <c r="A41" s="53" t="s">
        <v>24</v>
      </c>
      <c r="B41" s="54"/>
      <c r="D41" s="52" t="s">
        <v>26</v>
      </c>
      <c r="E41" s="52"/>
      <c r="F41" s="55"/>
    </row>
    <row r="42" ht="30" customHeight="1"/>
    <row r="43" spans="1:6" s="33" customFormat="1" ht="15" customHeight="1">
      <c r="A43" s="42"/>
      <c r="B43" s="41"/>
      <c r="D43" s="42" t="s">
        <v>27</v>
      </c>
      <c r="E43" s="41"/>
      <c r="F43" s="41"/>
    </row>
    <row r="44" spans="1:6" s="35" customFormat="1" ht="15" customHeight="1">
      <c r="A44" s="37"/>
      <c r="B44" s="38"/>
      <c r="D44" s="37" t="s">
        <v>27</v>
      </c>
      <c r="E44" s="38"/>
      <c r="F44" s="38"/>
    </row>
    <row r="45" spans="1:6" s="35" customFormat="1" ht="15" customHeight="1">
      <c r="A45" s="34"/>
      <c r="B45" s="36"/>
      <c r="D45" s="34"/>
      <c r="E45" s="36"/>
      <c r="F45" s="36"/>
    </row>
    <row r="46" spans="1:6" s="35" customFormat="1" ht="15" customHeight="1">
      <c r="A46" s="37"/>
      <c r="B46" s="38"/>
      <c r="D46" s="37"/>
      <c r="E46" s="38"/>
      <c r="F46" s="38"/>
    </row>
    <row r="47" spans="1:6" s="35" customFormat="1" ht="15" customHeight="1">
      <c r="A47" s="37"/>
      <c r="B47" s="38"/>
      <c r="D47" s="37"/>
      <c r="E47" s="38"/>
      <c r="F47" s="38"/>
    </row>
  </sheetData>
  <sheetProtection/>
  <mergeCells count="32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A43:B43"/>
    <mergeCell ref="D43:F43"/>
    <mergeCell ref="D40:E40"/>
    <mergeCell ref="D41:E41"/>
    <mergeCell ref="A44:B44"/>
    <mergeCell ref="D44:F44"/>
    <mergeCell ref="A46:B46"/>
    <mergeCell ref="D46:F46"/>
    <mergeCell ref="A47:B47"/>
    <mergeCell ref="D47:F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kmoreno</cp:lastModifiedBy>
  <cp:lastPrinted>2022-04-24T20:45:36Z</cp:lastPrinted>
  <dcterms:created xsi:type="dcterms:W3CDTF">2014-08-26T18:36:59Z</dcterms:created>
  <dcterms:modified xsi:type="dcterms:W3CDTF">2022-04-24T20:45:41Z</dcterms:modified>
  <cp:category/>
  <cp:version/>
  <cp:contentType/>
  <cp:contentStatus/>
</cp:coreProperties>
</file>