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402"/>
  <workbookPr defaultThemeVersion="166925"/>
  <bookViews>
    <workbookView xWindow="0" yWindow="0" windowWidth="28800" windowHeight="11625" activeTab="0"/>
  </bookViews>
  <sheets>
    <sheet name="Clasif Serv Persanales" sheetId="1" r:id="rId1"/>
  </sheets>
  <definedNames>
    <definedName name="_xlnm.Print_Area" localSheetId="0">'Clasif Serv Persanales'!$A$1:$G$36</definedName>
  </definedNames>
  <calcPr calcId="191029"/>
</workbook>
</file>

<file path=xl/sharedStrings.xml><?xml version="1.0" encoding="utf-8"?>
<sst xmlns="http://schemas.openxmlformats.org/spreadsheetml/2006/main" count="40" uniqueCount="31">
  <si>
    <t>SECRETARÍA EJECUTIVA DEL SISTEMA ESTATAL ANTICORRUPCIÓN</t>
  </si>
  <si>
    <t>Estado Analítico del Ejercicio del Presupuesto de Egresos Detallado - LDF</t>
  </si>
  <si>
    <t>Clasificación de Servicios Personales por Categoría</t>
  </si>
  <si>
    <t>(PESOS)</t>
  </si>
  <si>
    <t xml:space="preserve">Concepto 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</si>
  <si>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</si>
  <si>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</si>
  <si>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</si>
  <si>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</si>
  <si>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</si>
  <si>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 xml:space="preserve">Devengado </t>
  </si>
  <si>
    <t>Pagado</t>
  </si>
  <si>
    <t>I. Gasto No Etiquetado</t>
  </si>
  <si>
    <t>A. Personal Administrativo y de Servicio Público</t>
  </si>
  <si>
    <t>B. Magisterio</t>
  </si>
  <si>
    <t xml:space="preserve">C. Servicios de Salud </t>
  </si>
  <si>
    <t>c1) Personal Administrativo</t>
  </si>
  <si>
    <t>c2) Personal Médico, Paramédico y afín</t>
  </si>
  <si>
    <t>D. Seguridad Pública</t>
  </si>
  <si>
    <t xml:space="preserve">E. Gastos asociados a la implementación de nuevas leyes federales o reformas a las mismas </t>
  </si>
  <si>
    <t>e1) Nombre del Programa o Ley 1</t>
  </si>
  <si>
    <t>e2) Nombre del Programa o Ley 2</t>
  </si>
  <si>
    <t>F. Sentencias laborales definitivas</t>
  </si>
  <si>
    <t>II. Gasto Etiquetado</t>
  </si>
  <si>
    <t>E. Gastos asociados a la implementación de nuevas leyes federales o reformas a las mismas</t>
  </si>
  <si>
    <t xml:space="preserve">III. Total del Gasto en Servicios Personales </t>
  </si>
  <si>
    <t>C.P. FRANCISCO JAVIER REBELIN IBARRA</t>
  </si>
  <si>
    <t>C.P. DANIEL AARON SOTELO HEREDIA</t>
  </si>
  <si>
    <t>DIRECTOR DE ADMINISTRACIÓN Y SERVICIOS</t>
  </si>
  <si>
    <t>ENCARGADO DE DESPACHO DE LA SECRETARÍA EJECUTIVA DEL SISTEMA ESTATAL ANTICORRUPCIÓN</t>
  </si>
  <si>
    <t>Del Del 1 de Enero al 30 de Septiembre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</si>
</sst>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_ ;\-0\ "/>
    <numFmt numFmtId="165" formatCode="#,##0_ ;\-#,##0\ "/>
    <numFmt numFmtId="166" formatCode="#,##0_ ;[Red]\-#,##0\ "/>
    <numFmt numFmtId="167" formatCode="_-* #,##0_-;\-* #,##0_-;_-* &quot;-&quot;??_-;_-@"/>
  </numFmts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8"/>
      <color rgb="FF000000"/>
      <name val="Arial"/>
      <family val="2"/>
    </font>
    <font>
      <sz val="11"/>
      <name val="Calibri"/>
      <family val="2"/>
    </font>
    <font>
      <sz val="8"/>
      <name val="Arial"/>
      <family val="2"/>
    </font>
    <font>
      <sz val="8"/>
      <color rgb="FF000000"/>
      <name val="Arial"/>
      <family val="2"/>
    </font>
    <font>
      <b/>
      <sz val="11"/>
      <color rgb="FF000000"/>
      <name val="Calibri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</font>
    <font>
      <sz val="8"/>
      <color theme="1"/>
      <name val="Arial"/>
      <family val="2"/>
    </font>
  </fonts>
  <fills count="7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medium">
        <color rgb="FF000000"/>
      </left>
      <right/>
      <top/>
      <bottom/>
    </border>
    <border>
      <left style="medium">
        <color rgb="FF000000"/>
      </left>
      <right style="medium">
        <color rgb="FF000000"/>
      </right>
      <top/>
      <bottom/>
    </border>
    <border>
      <left/>
      <right style="medium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double">
        <color rgb="FF000000"/>
      </bottom>
    </border>
    <border>
      <left/>
      <right style="medium">
        <color rgb="FF000000"/>
      </right>
      <top/>
      <bottom style="double">
        <color rgb="FF000000"/>
      </bottom>
    </border>
    <border>
      <left style="medium">
        <color rgb="FF000000"/>
      </left>
      <right style="medium">
        <color rgb="FF000000"/>
      </right>
      <top style="double">
        <color rgb="FF000000"/>
      </top>
      <bottom style="double">
        <color rgb="FF000000"/>
      </bottom>
    </border>
    <border>
      <left/>
      <right/>
      <top/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/>
      <right style="medium"/>
      <top/>
      <bottom/>
    </border>
    <border>
      <left style="medium">
        <color rgb="FF000000"/>
      </left>
      <right/>
      <top style="medium">
        <color rgb="FF000000"/>
      </top>
      <bottom/>
    </border>
    <border>
      <left/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/>
      <right/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0">
    <xf numFmtId="0" fontId="0" fillId="0" borderId="0" xfId="0" applyFont="1" applyAlignment="1">
      <alignment/>
    </xf>
    <xf numFmtId="0" fontId="2" fillId="0" borderId="1" xfId="0" applyFont="1" applyBorder="1" applyAlignment="1">
      <alignment horizontal="left" vertical="center" wrapText="1"/>
    </xf>
    <xf numFmtId="165" fontId="2" fillId="0" borderId="2" xfId="0" applyNumberFormat="1" applyFont="1" applyBorder="1" applyAlignment="1">
      <alignment horizontal="right" vertical="center" wrapText="1"/>
    </xf>
    <xf numFmtId="0" fontId="4" fillId="0" borderId="0" xfId="0" applyFont="1"/>
    <xf numFmtId="0" fontId="5" fillId="0" borderId="1" xfId="0" applyFont="1" applyBorder="1" applyAlignment="1">
      <alignment horizontal="left" vertical="center" wrapText="1"/>
    </xf>
    <xf numFmtId="166" fontId="5" fillId="0" borderId="2" xfId="0" applyNumberFormat="1" applyFont="1" applyBorder="1" applyAlignment="1">
      <alignment horizontal="right" vertical="center"/>
    </xf>
    <xf numFmtId="165" fontId="5" fillId="0" borderId="2" xfId="0" applyNumberFormat="1" applyFont="1" applyBorder="1" applyAlignment="1">
      <alignment horizontal="right" vertical="center"/>
    </xf>
    <xf numFmtId="167" fontId="5" fillId="0" borderId="2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67" fontId="2" fillId="0" borderId="2" xfId="0" applyNumberFormat="1" applyFont="1" applyBorder="1" applyAlignment="1">
      <alignment horizontal="center" vertical="center" wrapText="1"/>
    </xf>
    <xf numFmtId="167" fontId="2" fillId="0" borderId="3" xfId="0" applyNumberFormat="1" applyFont="1" applyBorder="1" applyAlignment="1">
      <alignment horizontal="center" vertical="center" wrapText="1"/>
    </xf>
    <xf numFmtId="165" fontId="5" fillId="0" borderId="2" xfId="0" applyNumberFormat="1" applyFont="1" applyBorder="1" applyAlignment="1">
      <alignment horizontal="right" vertical="center" wrapText="1"/>
    </xf>
    <xf numFmtId="165" fontId="2" fillId="0" borderId="3" xfId="0" applyNumberFormat="1" applyFont="1" applyBorder="1" applyAlignment="1">
      <alignment horizontal="right" vertical="center" wrapText="1"/>
    </xf>
    <xf numFmtId="0" fontId="5" fillId="0" borderId="4" xfId="0" applyFont="1" applyBorder="1" applyAlignment="1">
      <alignment horizontal="left" vertical="center" wrapText="1"/>
    </xf>
    <xf numFmtId="165" fontId="2" fillId="0" borderId="5" xfId="0" applyNumberFormat="1" applyFont="1" applyBorder="1" applyAlignment="1">
      <alignment horizontal="right" vertical="center" wrapText="1"/>
    </xf>
    <xf numFmtId="165" fontId="2" fillId="0" borderId="6" xfId="0" applyNumberFormat="1" applyFont="1" applyBorder="1" applyAlignment="1">
      <alignment horizontal="right" vertical="center" wrapText="1"/>
    </xf>
    <xf numFmtId="167" fontId="2" fillId="0" borderId="7" xfId="0" applyNumberFormat="1" applyFont="1" applyBorder="1" applyAlignment="1">
      <alignment horizontal="center" vertical="center" wrapText="1"/>
    </xf>
    <xf numFmtId="167" fontId="2" fillId="0" borderId="8" xfId="0" applyNumberFormat="1" applyFont="1" applyBorder="1" applyAlignment="1">
      <alignment horizontal="center" vertical="center" wrapText="1"/>
    </xf>
    <xf numFmtId="167" fontId="2" fillId="2" borderId="9" xfId="0" applyNumberFormat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7" fillId="3" borderId="0" xfId="0" applyFont="1" applyFill="1" applyBorder="1" applyAlignment="1">
      <alignment/>
    </xf>
    <xf numFmtId="0" fontId="8" fillId="3" borderId="0" xfId="0" applyFont="1" applyFill="1"/>
    <xf numFmtId="0" fontId="7" fillId="3" borderId="0" xfId="0" applyFont="1" applyFill="1" applyAlignment="1">
      <alignment/>
    </xf>
    <xf numFmtId="0" fontId="6" fillId="0" borderId="0" xfId="0" applyFont="1" applyAlignment="1">
      <alignment wrapText="1"/>
    </xf>
    <xf numFmtId="0" fontId="6" fillId="0" borderId="10" xfId="0" applyFont="1" applyBorder="1" applyAlignment="1">
      <alignment wrapText="1"/>
    </xf>
    <xf numFmtId="164" fontId="9" fillId="4" borderId="11" xfId="0" applyNumberFormat="1" applyFont="1" applyFill="1" applyBorder="1" applyAlignment="1">
      <alignment horizontal="center" vertical="center"/>
    </xf>
    <xf numFmtId="164" fontId="9" fillId="4" borderId="11" xfId="0" applyNumberFormat="1" applyFont="1" applyFill="1" applyBorder="1" applyAlignment="1">
      <alignment horizontal="center" vertical="center" wrapText="1"/>
    </xf>
    <xf numFmtId="166" fontId="11" fillId="0" borderId="12" xfId="0" applyNumberFormat="1" applyFont="1" applyBorder="1" applyAlignment="1">
      <alignment horizontal="right" vertical="center"/>
    </xf>
    <xf numFmtId="0" fontId="2" fillId="5" borderId="13" xfId="0" applyFont="1" applyFill="1" applyBorder="1" applyAlignment="1">
      <alignment horizontal="center" vertical="center"/>
    </xf>
    <xf numFmtId="0" fontId="3" fillId="0" borderId="14" xfId="0" applyFont="1" applyBorder="1"/>
    <xf numFmtId="0" fontId="3" fillId="0" borderId="15" xfId="0" applyFont="1" applyBorder="1"/>
    <xf numFmtId="0" fontId="2" fillId="5" borderId="1" xfId="0" applyFont="1" applyFill="1" applyBorder="1" applyAlignment="1">
      <alignment horizontal="center" vertical="center"/>
    </xf>
    <xf numFmtId="0" fontId="3" fillId="0" borderId="0" xfId="0" applyFont="1" applyBorder="1"/>
    <xf numFmtId="0" fontId="3" fillId="0" borderId="3" xfId="0" applyFont="1" applyBorder="1"/>
    <xf numFmtId="0" fontId="2" fillId="5" borderId="4" xfId="0" applyFont="1" applyFill="1" applyBorder="1" applyAlignment="1">
      <alignment horizontal="center" vertical="center"/>
    </xf>
    <xf numFmtId="0" fontId="3" fillId="0" borderId="16" xfId="0" applyFont="1" applyBorder="1"/>
    <xf numFmtId="0" fontId="3" fillId="0" borderId="6" xfId="0" applyFont="1" applyBorder="1"/>
    <xf numFmtId="164" fontId="9" fillId="4" borderId="17" xfId="0" applyNumberFormat="1" applyFont="1" applyFill="1" applyBorder="1" applyAlignment="1">
      <alignment horizontal="center" vertical="center"/>
    </xf>
    <xf numFmtId="0" fontId="10" fillId="6" borderId="18" xfId="0" applyFont="1" applyFill="1" applyBorder="1"/>
    <xf numFmtId="0" fontId="10" fillId="6" borderId="19" xfId="0" applyFont="1" applyFill="1" applyBorder="1"/>
    <xf numFmtId="164" fontId="9" fillId="4" borderId="20" xfId="0" applyNumberFormat="1" applyFont="1" applyFill="1" applyBorder="1" applyAlignment="1">
      <alignment horizontal="center" vertical="center"/>
    </xf>
    <xf numFmtId="0" fontId="10" fillId="6" borderId="5" xfId="0" applyFont="1" applyFill="1" applyBorder="1"/>
    <xf numFmtId="164" fontId="9" fillId="4" borderId="20" xfId="0" applyNumberFormat="1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/>
    </xf>
    <xf numFmtId="0" fontId="7" fillId="3" borderId="0" xfId="0" applyFont="1" applyFill="1" applyAlignment="1">
      <alignment horizontal="center" wrapText="1"/>
    </xf>
    <xf numFmtId="0" fontId="7" fillId="3" borderId="0" xfId="0" applyFont="1" applyFill="1" applyBorder="1" applyAlignment="1">
      <alignment horizontal="center" vertical="top"/>
    </xf>
    <xf numFmtId="0" fontId="7" fillId="3" borderId="0" xfId="0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95250</xdr:rowOff>
    </xdr:from>
    <xdr:to>
      <xdr:col>0</xdr:col>
      <xdr:colOff>1581150</xdr:colOff>
      <xdr:row>4</xdr:row>
      <xdr:rowOff>38100</xdr:rowOff>
    </xdr:to>
    <xdr:pic>
      <xdr:nvPicPr>
        <xdr:cNvPr id="4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6675" y="95250"/>
          <a:ext cx="15144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4B083"/>
    <pageSetUpPr fitToPage="1"/>
  </sheetPr>
  <dimension ref="A1:Z36"/>
  <sheetViews>
    <sheetView tabSelected="1" workbookViewId="0" topLeftCell="A1">
      <selection activeCell="K12" sqref="K12"/>
    </sheetView>
  </sheetViews>
  <sheetFormatPr defaultColWidth="14.421875" defaultRowHeight="15" customHeight="1"/>
  <cols>
    <col min="1" max="1" width="31.57421875" style="0" customWidth="1"/>
    <col min="2" max="7" width="15.7109375" style="0" customWidth="1"/>
    <col min="8" max="26" width="10.7109375" style="0" customWidth="1"/>
  </cols>
  <sheetData>
    <row r="1" spans="1:7" ht="15">
      <c r="A1" s="31" t="s">
        <v>0</v>
      </c>
      <c r="B1" s="32"/>
      <c r="C1" s="32"/>
      <c r="D1" s="32"/>
      <c r="E1" s="32"/>
      <c r="F1" s="32"/>
      <c r="G1" s="33"/>
    </row>
    <row r="2" spans="1:7" ht="15">
      <c r="A2" s="34" t="s">
        <v>1</v>
      </c>
      <c r="B2" s="35"/>
      <c r="C2" s="35"/>
      <c r="D2" s="35"/>
      <c r="E2" s="35"/>
      <c r="F2" s="35"/>
      <c r="G2" s="36"/>
    </row>
    <row r="3" spans="1:7" ht="15">
      <c r="A3" s="34" t="s">
        <v>2</v>
      </c>
      <c r="B3" s="35"/>
      <c r="C3" s="35"/>
      <c r="D3" s="35"/>
      <c r="E3" s="35"/>
      <c r="F3" s="35"/>
      <c r="G3" s="36"/>
    </row>
    <row r="4" spans="1:7" ht="15">
      <c r="A4" s="34" t="s">
        <v>30</v>
      </c>
      <c r="B4" s="35"/>
      <c r="C4" s="35"/>
      <c r="D4" s="35"/>
      <c r="E4" s="35"/>
      <c r="F4" s="35"/>
      <c r="G4" s="36"/>
    </row>
    <row r="5" spans="1:7" ht="15">
      <c r="A5" s="37" t="s">
        <v>3</v>
      </c>
      <c r="B5" s="38"/>
      <c r="C5" s="38"/>
      <c r="D5" s="38"/>
      <c r="E5" s="38"/>
      <c r="F5" s="38"/>
      <c r="G5" s="39"/>
    </row>
    <row r="6" spans="1:7" ht="15.75" customHeight="1">
      <c r="A6" s="43" t="s">
        <v>4</v>
      </c>
      <c r="B6" s="40" t="s">
        <v>5</v>
      </c>
      <c r="C6" s="41"/>
      <c r="D6" s="41"/>
      <c r="E6" s="41"/>
      <c r="F6" s="42"/>
      <c r="G6" s="45" t="s">
        <v>6</v>
      </c>
    </row>
    <row r="7" spans="1:7" ht="25.5">
      <c r="A7" s="44"/>
      <c r="B7" s="28" t="s">
        <v>7</v>
      </c>
      <c r="C7" s="29" t="s">
        <v>8</v>
      </c>
      <c r="D7" s="28" t="s">
        <v>9</v>
      </c>
      <c r="E7" s="28" t="s">
        <v>10</v>
      </c>
      <c r="F7" s="28" t="s">
        <v>11</v>
      </c>
      <c r="G7" s="44"/>
    </row>
    <row r="8" spans="1:26" ht="18.75" customHeight="1">
      <c r="A8" s="1" t="s">
        <v>12</v>
      </c>
      <c r="B8" s="2">
        <f aca="true" t="shared" si="0" ref="B8:G8">+B9+B10</f>
        <v>11310800.17</v>
      </c>
      <c r="C8" s="2">
        <f t="shared" si="0"/>
        <v>0</v>
      </c>
      <c r="D8" s="2">
        <f t="shared" si="0"/>
        <v>11310800.17</v>
      </c>
      <c r="E8" s="2">
        <f t="shared" si="0"/>
        <v>3181025.33</v>
      </c>
      <c r="F8" s="2">
        <f t="shared" si="0"/>
        <v>3031025.33</v>
      </c>
      <c r="G8" s="2">
        <f t="shared" si="0"/>
        <v>8129774.84</v>
      </c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22.5">
      <c r="A9" s="4" t="s">
        <v>13</v>
      </c>
      <c r="B9" s="5">
        <v>11310800.17</v>
      </c>
      <c r="C9" s="6">
        <v>0</v>
      </c>
      <c r="D9" s="7">
        <f>+B9+C9</f>
        <v>11310800.17</v>
      </c>
      <c r="E9" s="30">
        <v>3181025.33</v>
      </c>
      <c r="F9" s="30">
        <v>3031025.33</v>
      </c>
      <c r="G9" s="7">
        <f>D9-E9</f>
        <v>8129774.84</v>
      </c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5">
      <c r="A10" s="4" t="s">
        <v>14</v>
      </c>
      <c r="B10" s="8"/>
      <c r="C10" s="9"/>
      <c r="D10" s="9"/>
      <c r="E10" s="9"/>
      <c r="F10" s="9"/>
      <c r="G10" s="9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5">
      <c r="A11" s="4" t="s">
        <v>15</v>
      </c>
      <c r="B11" s="2">
        <f aca="true" t="shared" si="1" ref="B11:G11">+B12+B13</f>
        <v>0</v>
      </c>
      <c r="C11" s="2">
        <f t="shared" si="1"/>
        <v>0</v>
      </c>
      <c r="D11" s="2">
        <f t="shared" si="1"/>
        <v>0</v>
      </c>
      <c r="E11" s="2">
        <f t="shared" si="1"/>
        <v>0</v>
      </c>
      <c r="F11" s="2">
        <f t="shared" si="1"/>
        <v>0</v>
      </c>
      <c r="G11" s="2">
        <f t="shared" si="1"/>
        <v>0</v>
      </c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5">
      <c r="A12" s="4" t="s">
        <v>16</v>
      </c>
      <c r="B12" s="8"/>
      <c r="C12" s="9"/>
      <c r="D12" s="9"/>
      <c r="E12" s="9"/>
      <c r="F12" s="9"/>
      <c r="G12" s="9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5">
      <c r="A13" s="4" t="s">
        <v>17</v>
      </c>
      <c r="B13" s="8"/>
      <c r="C13" s="9"/>
      <c r="D13" s="9"/>
      <c r="E13" s="9"/>
      <c r="F13" s="9"/>
      <c r="G13" s="9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5">
      <c r="A14" s="4" t="s">
        <v>18</v>
      </c>
      <c r="B14" s="8"/>
      <c r="C14" s="9"/>
      <c r="D14" s="9"/>
      <c r="E14" s="9"/>
      <c r="F14" s="9"/>
      <c r="G14" s="9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39" customHeight="1">
      <c r="A15" s="4" t="s">
        <v>19</v>
      </c>
      <c r="B15" s="2">
        <f aca="true" t="shared" si="2" ref="B15:G15">+B16+B17</f>
        <v>0</v>
      </c>
      <c r="C15" s="2">
        <f t="shared" si="2"/>
        <v>0</v>
      </c>
      <c r="D15" s="2">
        <f t="shared" si="2"/>
        <v>0</v>
      </c>
      <c r="E15" s="2">
        <f t="shared" si="2"/>
        <v>0</v>
      </c>
      <c r="F15" s="2">
        <f t="shared" si="2"/>
        <v>0</v>
      </c>
      <c r="G15" s="2">
        <f t="shared" si="2"/>
        <v>0</v>
      </c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5">
      <c r="A16" s="4" t="s">
        <v>20</v>
      </c>
      <c r="B16" s="8"/>
      <c r="C16" s="9"/>
      <c r="D16" s="9"/>
      <c r="E16" s="9"/>
      <c r="F16" s="9"/>
      <c r="G16" s="9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5">
      <c r="A17" s="4" t="s">
        <v>21</v>
      </c>
      <c r="B17" s="8"/>
      <c r="C17" s="9"/>
      <c r="D17" s="9"/>
      <c r="E17" s="9"/>
      <c r="F17" s="9"/>
      <c r="G17" s="9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5">
      <c r="A18" s="4" t="s">
        <v>22</v>
      </c>
      <c r="B18" s="8"/>
      <c r="C18" s="9"/>
      <c r="D18" s="9"/>
      <c r="E18" s="9"/>
      <c r="F18" s="9"/>
      <c r="G18" s="9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5">
      <c r="A19" s="4"/>
      <c r="B19" s="8"/>
      <c r="C19" s="9"/>
      <c r="D19" s="9"/>
      <c r="E19" s="9"/>
      <c r="F19" s="9"/>
      <c r="G19" s="9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5">
      <c r="A20" s="1" t="s">
        <v>23</v>
      </c>
      <c r="B20" s="2">
        <f aca="true" t="shared" si="3" ref="B20:G20">+B21+B22+B23+B26+B27+B30</f>
        <v>0</v>
      </c>
      <c r="C20" s="2">
        <f t="shared" si="3"/>
        <v>0</v>
      </c>
      <c r="D20" s="2">
        <f t="shared" si="3"/>
        <v>0</v>
      </c>
      <c r="E20" s="2">
        <f t="shared" si="3"/>
        <v>0</v>
      </c>
      <c r="F20" s="2">
        <f t="shared" si="3"/>
        <v>0</v>
      </c>
      <c r="G20" s="2">
        <f t="shared" si="3"/>
        <v>0</v>
      </c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22.5" customHeight="1">
      <c r="A21" s="4" t="s">
        <v>13</v>
      </c>
      <c r="B21" s="10"/>
      <c r="C21" s="11"/>
      <c r="D21" s="11"/>
      <c r="E21" s="11"/>
      <c r="F21" s="11"/>
      <c r="G21" s="11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5.75" customHeight="1">
      <c r="A22" s="4" t="s">
        <v>14</v>
      </c>
      <c r="B22" s="10"/>
      <c r="C22" s="11"/>
      <c r="D22" s="11"/>
      <c r="E22" s="11"/>
      <c r="F22" s="11"/>
      <c r="G22" s="11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5.75" customHeight="1">
      <c r="A23" s="4" t="s">
        <v>15</v>
      </c>
      <c r="B23" s="12">
        <f aca="true" t="shared" si="4" ref="B23:G23">+B24+B25</f>
        <v>0</v>
      </c>
      <c r="C23" s="12">
        <f t="shared" si="4"/>
        <v>0</v>
      </c>
      <c r="D23" s="12">
        <f t="shared" si="4"/>
        <v>0</v>
      </c>
      <c r="E23" s="12">
        <f t="shared" si="4"/>
        <v>0</v>
      </c>
      <c r="F23" s="12">
        <f t="shared" si="4"/>
        <v>0</v>
      </c>
      <c r="G23" s="12">
        <f t="shared" si="4"/>
        <v>0</v>
      </c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5.75" customHeight="1">
      <c r="A24" s="4" t="s">
        <v>16</v>
      </c>
      <c r="B24" s="2"/>
      <c r="C24" s="13"/>
      <c r="D24" s="13"/>
      <c r="E24" s="13"/>
      <c r="F24" s="13"/>
      <c r="G24" s="1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5.75" customHeight="1">
      <c r="A25" s="4" t="s">
        <v>17</v>
      </c>
      <c r="B25" s="2"/>
      <c r="C25" s="13"/>
      <c r="D25" s="13"/>
      <c r="E25" s="13"/>
      <c r="F25" s="13"/>
      <c r="G25" s="1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5.75" customHeight="1">
      <c r="A26" s="14" t="s">
        <v>18</v>
      </c>
      <c r="B26" s="15"/>
      <c r="C26" s="16"/>
      <c r="D26" s="16"/>
      <c r="E26" s="16"/>
      <c r="F26" s="16"/>
      <c r="G26" s="16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36" customHeight="1">
      <c r="A27" s="4" t="s">
        <v>24</v>
      </c>
      <c r="B27" s="2">
        <f aca="true" t="shared" si="5" ref="B27:G27">+B28+B29</f>
        <v>0</v>
      </c>
      <c r="C27" s="2">
        <f t="shared" si="5"/>
        <v>0</v>
      </c>
      <c r="D27" s="2">
        <f t="shared" si="5"/>
        <v>0</v>
      </c>
      <c r="E27" s="2">
        <f t="shared" si="5"/>
        <v>0</v>
      </c>
      <c r="F27" s="2">
        <f t="shared" si="5"/>
        <v>0</v>
      </c>
      <c r="G27" s="2">
        <f t="shared" si="5"/>
        <v>0</v>
      </c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5.75" customHeight="1">
      <c r="A28" s="4" t="s">
        <v>20</v>
      </c>
      <c r="B28" s="10"/>
      <c r="C28" s="11"/>
      <c r="D28" s="11"/>
      <c r="E28" s="11"/>
      <c r="F28" s="11"/>
      <c r="G28" s="11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5.75" customHeight="1">
      <c r="A29" s="4" t="s">
        <v>21</v>
      </c>
      <c r="B29" s="10"/>
      <c r="C29" s="11"/>
      <c r="D29" s="11"/>
      <c r="E29" s="11"/>
      <c r="F29" s="11"/>
      <c r="G29" s="11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5.75" customHeight="1">
      <c r="A30" s="4" t="s">
        <v>22</v>
      </c>
      <c r="B30" s="17"/>
      <c r="C30" s="18"/>
      <c r="D30" s="18"/>
      <c r="E30" s="18"/>
      <c r="F30" s="18"/>
      <c r="G30" s="18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25.5" customHeight="1">
      <c r="A31" s="1" t="s">
        <v>25</v>
      </c>
      <c r="B31" s="19">
        <f aca="true" t="shared" si="6" ref="B31:G31">+B20+B8</f>
        <v>11310800.17</v>
      </c>
      <c r="C31" s="19">
        <f t="shared" si="6"/>
        <v>0</v>
      </c>
      <c r="D31" s="19">
        <f t="shared" si="6"/>
        <v>11310800.17</v>
      </c>
      <c r="E31" s="19">
        <f t="shared" si="6"/>
        <v>3181025.33</v>
      </c>
      <c r="F31" s="19">
        <f t="shared" si="6"/>
        <v>3031025.33</v>
      </c>
      <c r="G31" s="19">
        <f t="shared" si="6"/>
        <v>8129774.84</v>
      </c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5.75" customHeight="1">
      <c r="A32" s="20"/>
      <c r="B32" s="21"/>
      <c r="C32" s="22"/>
      <c r="D32" s="22"/>
      <c r="E32" s="22"/>
      <c r="F32" s="22"/>
      <c r="G32" s="22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ht="15.75" customHeight="1"/>
    <row r="34" spans="1:7" ht="56.25" customHeight="1">
      <c r="A34" s="27"/>
      <c r="B34" s="27"/>
      <c r="C34" s="26"/>
      <c r="D34" s="27"/>
      <c r="E34" s="27"/>
      <c r="F34" s="27"/>
      <c r="G34" s="27"/>
    </row>
    <row r="35" spans="1:12" s="24" customFormat="1" ht="15" customHeight="1">
      <c r="A35" s="46" t="s">
        <v>26</v>
      </c>
      <c r="B35" s="46"/>
      <c r="C35" s="23"/>
      <c r="D35" s="49" t="s">
        <v>27</v>
      </c>
      <c r="E35" s="49"/>
      <c r="F35" s="49"/>
      <c r="G35" s="49"/>
      <c r="H35" s="23"/>
      <c r="I35" s="23"/>
      <c r="J35" s="23"/>
      <c r="K35" s="23"/>
      <c r="L35" s="23"/>
    </row>
    <row r="36" spans="1:12" s="24" customFormat="1" ht="25.5" customHeight="1">
      <c r="A36" s="47" t="s">
        <v>29</v>
      </c>
      <c r="B36" s="47"/>
      <c r="C36" s="25"/>
      <c r="D36" s="48" t="s">
        <v>28</v>
      </c>
      <c r="E36" s="48"/>
      <c r="F36" s="48"/>
      <c r="G36" s="48"/>
      <c r="H36" s="25"/>
      <c r="I36" s="25"/>
      <c r="J36" s="25"/>
      <c r="K36" s="25"/>
      <c r="L36" s="25"/>
    </row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</sheetData>
  <mergeCells count="12">
    <mergeCell ref="A35:B35"/>
    <mergeCell ref="A36:B36"/>
    <mergeCell ref="A2:G2"/>
    <mergeCell ref="D36:G36"/>
    <mergeCell ref="D35:G35"/>
    <mergeCell ref="A1:G1"/>
    <mergeCell ref="A3:G3"/>
    <mergeCell ref="A5:G5"/>
    <mergeCell ref="B6:F6"/>
    <mergeCell ref="A6:A7"/>
    <mergeCell ref="A4:G4"/>
    <mergeCell ref="G6:G7"/>
  </mergeCells>
  <printOptions horizontalCentered="1"/>
  <pageMargins left="0.7480314960629921" right="0.5511811023622047" top="0.6299212598425197" bottom="0.5118110236220472" header="0" footer="0"/>
  <pageSetup fitToHeight="0" fitToWidth="1" horizontalDpi="600" verticalDpi="600" orientation="portrait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kmoreno</dc:creator>
  <cp:keywords/>
  <dc:description/>
  <cp:lastModifiedBy>kmoreno</cp:lastModifiedBy>
  <cp:lastPrinted>2023-10-08T16:22:30Z</cp:lastPrinted>
  <dcterms:created xsi:type="dcterms:W3CDTF">2019-10-28T17:06:22Z</dcterms:created>
  <dcterms:modified xsi:type="dcterms:W3CDTF">2023-10-08T16:26:02Z</dcterms:modified>
  <cp:category/>
  <cp:version/>
  <cp:contentType/>
  <cp:contentStatus/>
</cp:coreProperties>
</file>